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1" i="2" l="1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<sst xmlns="http://schemas.openxmlformats.org/spreadsheetml/2006/main" count="943" uniqueCount="244">
  <si>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</si>
  <si>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</si>
  <si>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</si>
  <si>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</si>
  <si>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</si>
  <si>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</si>
  <si>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</si>
  <si>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</si>
  <si>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</si>
  <si>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</si>
  <si>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</si>
  <si>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</si>
  <si>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</si>
  <si>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</si>
  <si>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</si>
  <si>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</si>
  <si>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</si>
  <si>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</si>
  <si>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</si>
  <si>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</si>
  <si>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</si>
  <si>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</si>
  <si>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</si>
  <si>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</si>
  <si>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</si>
  <si>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</si>
  <si>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</si>
  <si>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</si>
  <si>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</si>
  <si>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</si>
  <si>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</si>
  <si>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</si>
  <si>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</si>
  <si>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</si>
  <si>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</si>
  <si>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</si>
  <si>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</si>
  <si>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</si>
  <si>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</si>
  <si>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</si>
  <si>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</si>
  <si>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</si>
  <si>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</si>
  <si>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</si>
  <si>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</si>
  <si>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</si>
  <si>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</si>
  <si>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</si>
  <si>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</si>
  <si>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</si>
  <si>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1416671</t>
  </si>
  <si>
    <t>женский</t>
  </si>
  <si>
    <t>Савичева</t>
  </si>
  <si>
    <t>Алёна</t>
  </si>
  <si>
    <t>Андреевна</t>
  </si>
  <si>
    <t>Сноуборд</t>
  </si>
  <si>
    <t>2</t>
  </si>
  <si>
    <t>Смирнова Дарья Витальевна</t>
  </si>
  <si>
    <t>1555941</t>
  </si>
  <si>
    <t>ГБУ ДО «Московская горнолыжная академия»</t>
  </si>
  <si>
    <t>219114</t>
  </si>
  <si>
    <t>г. Москва; обл. Московская</t>
  </si>
  <si>
    <t/>
  </si>
  <si>
    <t>параллельный слалом-гигант</t>
  </si>
  <si>
    <t>юноши; девушки</t>
  </si>
  <si>
    <t>10 - 12</t>
  </si>
  <si>
    <t>52,63</t>
  </si>
  <si>
    <t>Первенство муниципального образования</t>
  </si>
  <si>
    <t xml:space="preserve"> Первенство ГБУ ДО «Московская горнолыжная академия» СК («Ново-Переделкино»)</t>
  </si>
  <si>
    <t>Спортивный комплекс «Ново-Переделкино» (г. Москва, Староорловская улица, земельный участок 9/1)</t>
  </si>
  <si>
    <t>2279072</t>
  </si>
  <si>
    <t>Тарновская</t>
  </si>
  <si>
    <t>Анастасия</t>
  </si>
  <si>
    <t>Игоревна</t>
  </si>
  <si>
    <t>1 юн</t>
  </si>
  <si>
    <t>г. Москва</t>
  </si>
  <si>
    <t>60,35</t>
  </si>
  <si>
    <t>983429</t>
  </si>
  <si>
    <t>Грознецкая-Каверина</t>
  </si>
  <si>
    <t>Амелия</t>
  </si>
  <si>
    <t>3</t>
  </si>
  <si>
    <t>66,39</t>
  </si>
  <si>
    <t>1473208</t>
  </si>
  <si>
    <t>мужской</t>
  </si>
  <si>
    <t>Андабаев</t>
  </si>
  <si>
    <t>Арвид</t>
  </si>
  <si>
    <t>Артурович</t>
  </si>
  <si>
    <t>1</t>
  </si>
  <si>
    <t>52,7</t>
  </si>
  <si>
    <t>1060749</t>
  </si>
  <si>
    <t>Балков</t>
  </si>
  <si>
    <t>Матвей</t>
  </si>
  <si>
    <t>Николаевич</t>
  </si>
  <si>
    <t>56,03</t>
  </si>
  <si>
    <t>1702507</t>
  </si>
  <si>
    <t>Радуль</t>
  </si>
  <si>
    <t>Савелий</t>
  </si>
  <si>
    <t>Александрович</t>
  </si>
  <si>
    <t>67,25</t>
  </si>
  <si>
    <t>2205325</t>
  </si>
  <si>
    <t>Гришин</t>
  </si>
  <si>
    <t>Симон</t>
  </si>
  <si>
    <t>Вячеславович</t>
  </si>
  <si>
    <t>не финишировал</t>
  </si>
  <si>
    <t>2279062</t>
  </si>
  <si>
    <t>Колотов</t>
  </si>
  <si>
    <t>Ростислав</t>
  </si>
  <si>
    <t>Дмитриевич</t>
  </si>
  <si>
    <t>2 юн</t>
  </si>
  <si>
    <t>дисквалифицирован</t>
  </si>
  <si>
    <t>2319431</t>
  </si>
  <si>
    <t>Третьяк</t>
  </si>
  <si>
    <t>Софья</t>
  </si>
  <si>
    <t>РОО «Спортивная федерация горнолыжного спорта г. Москвы»</t>
  </si>
  <si>
    <t>235394</t>
  </si>
  <si>
    <t>13 - 14</t>
  </si>
  <si>
    <t>52,82</t>
  </si>
  <si>
    <t>1220248</t>
  </si>
  <si>
    <t>Бузовкина</t>
  </si>
  <si>
    <t>Ольга</t>
  </si>
  <si>
    <t>Петровна</t>
  </si>
  <si>
    <t>Рыбалко Богдан Вячеславович</t>
  </si>
  <si>
    <t>180286</t>
  </si>
  <si>
    <t>55,59</t>
  </si>
  <si>
    <t>1523055</t>
  </si>
  <si>
    <t>Дмитриева</t>
  </si>
  <si>
    <t>София</t>
  </si>
  <si>
    <t>Владимировна</t>
  </si>
  <si>
    <t>57,25</t>
  </si>
  <si>
    <t>2205914</t>
  </si>
  <si>
    <t>Демешихина</t>
  </si>
  <si>
    <t>София Стефания</t>
  </si>
  <si>
    <t>Сергеевна</t>
  </si>
  <si>
    <t>1702514</t>
  </si>
  <si>
    <t>Съедина</t>
  </si>
  <si>
    <t>Марьяна</t>
  </si>
  <si>
    <t>1405793</t>
  </si>
  <si>
    <t>Клюшина</t>
  </si>
  <si>
    <t>Мария</t>
  </si>
  <si>
    <t>Васильевна</t>
  </si>
  <si>
    <t>1168496</t>
  </si>
  <si>
    <t>Карасева</t>
  </si>
  <si>
    <t>Дарья</t>
  </si>
  <si>
    <t>Алексеевна</t>
  </si>
  <si>
    <t>1123524</t>
  </si>
  <si>
    <t>Дорофеев</t>
  </si>
  <si>
    <t>Лев</t>
  </si>
  <si>
    <t>52,22</t>
  </si>
  <si>
    <t>1005548</t>
  </si>
  <si>
    <t>Антипов</t>
  </si>
  <si>
    <t>Тимофей</t>
  </si>
  <si>
    <t>52,55</t>
  </si>
  <si>
    <t>1041261</t>
  </si>
  <si>
    <t>Назаров</t>
  </si>
  <si>
    <t>Михаил</t>
  </si>
  <si>
    <t>Евгеньевич</t>
  </si>
  <si>
    <t>53,23</t>
  </si>
  <si>
    <t>1781301</t>
  </si>
  <si>
    <t>Терехин</t>
  </si>
  <si>
    <t>Александр</t>
  </si>
  <si>
    <t>54,94</t>
  </si>
  <si>
    <t>781683</t>
  </si>
  <si>
    <t>Грознецкий-Каверин</t>
  </si>
  <si>
    <t>Никита</t>
  </si>
  <si>
    <t>Андреевич</t>
  </si>
  <si>
    <t>60,54</t>
  </si>
  <si>
    <t>1377481</t>
  </si>
  <si>
    <t>Поварчук</t>
  </si>
  <si>
    <t>Сергей</t>
  </si>
  <si>
    <t>62,67</t>
  </si>
  <si>
    <t>1168508</t>
  </si>
  <si>
    <t>Карасев</t>
  </si>
  <si>
    <t>Алексеевич</t>
  </si>
  <si>
    <t>1364492</t>
  </si>
  <si>
    <t>Волчков</t>
  </si>
  <si>
    <t>Артём</t>
  </si>
  <si>
    <t>Сергеевич</t>
  </si>
  <si>
    <t>744024</t>
  </si>
  <si>
    <t>Куликова</t>
  </si>
  <si>
    <t>Чехович Евгения Дмитриевна</t>
  </si>
  <si>
    <t>187430</t>
  </si>
  <si>
    <t>15 - 19</t>
  </si>
  <si>
    <t>51,85</t>
  </si>
  <si>
    <t>936815</t>
  </si>
  <si>
    <t>Просекова</t>
  </si>
  <si>
    <t>Дмитриевна</t>
  </si>
  <si>
    <t>54,7</t>
  </si>
  <si>
    <t>877907</t>
  </si>
  <si>
    <t>Дорофеева</t>
  </si>
  <si>
    <t>КМС</t>
  </si>
  <si>
    <t>61,5</t>
  </si>
  <si>
    <t>687256</t>
  </si>
  <si>
    <t>Падалица</t>
  </si>
  <si>
    <t>Виктория</t>
  </si>
  <si>
    <t>Константиновна</t>
  </si>
  <si>
    <t>2510987</t>
  </si>
  <si>
    <t>Федоровский</t>
  </si>
  <si>
    <t>Ярослав</t>
  </si>
  <si>
    <t>г. Москва; обл. Челябинская</t>
  </si>
  <si>
    <t>52,71</t>
  </si>
  <si>
    <t>1052427</t>
  </si>
  <si>
    <t>Маструев</t>
  </si>
  <si>
    <t>Иван</t>
  </si>
  <si>
    <t>Игоревич</t>
  </si>
  <si>
    <t>53,97</t>
  </si>
  <si>
    <t>1470419</t>
  </si>
  <si>
    <t>Савичев</t>
  </si>
  <si>
    <t>Максим</t>
  </si>
  <si>
    <t>55,08</t>
  </si>
  <si>
    <t>962749</t>
  </si>
  <si>
    <t>Цветков</t>
  </si>
  <si>
    <t>Кирилл</t>
  </si>
  <si>
    <t>59,69</t>
  </si>
  <si>
    <t>864354</t>
  </si>
  <si>
    <t>Кузнецов</t>
  </si>
  <si>
    <t>Арсений</t>
  </si>
  <si>
    <t>864340</t>
  </si>
  <si>
    <t>Егор</t>
  </si>
  <si>
    <t>594626</t>
  </si>
  <si>
    <t>Бойцов</t>
  </si>
  <si>
    <t>1560170</t>
  </si>
  <si>
    <t>Милик</t>
  </si>
  <si>
    <t>616646</t>
  </si>
  <si>
    <t>Андреев</t>
  </si>
  <si>
    <t xml:space="preserve">МС </t>
  </si>
  <si>
    <t>Рыбалко Богдан Вячеславович; Чехович Евгения Дмитриевна</t>
  </si>
  <si>
    <t>180286; 187430</t>
  </si>
  <si>
    <t>1291672</t>
  </si>
  <si>
    <t>Штанько</t>
  </si>
  <si>
    <t>Денис</t>
  </si>
  <si>
    <t>882908</t>
  </si>
  <si>
    <t>Соловьев</t>
  </si>
  <si>
    <t>Ильич</t>
  </si>
  <si>
    <t>679769</t>
  </si>
  <si>
    <t>Тимофеев</t>
  </si>
  <si>
    <t>МС</t>
  </si>
  <si>
    <t>I</t>
  </si>
  <si>
    <t>II</t>
  </si>
  <si>
    <t>III</t>
  </si>
  <si>
    <t>I юн</t>
  </si>
  <si>
    <t>II юн</t>
  </si>
  <si>
    <t>РО ООО «Федерация сноуборда России в г. Москве»</t>
  </si>
  <si>
    <t>юниоры; 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</si>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</sst>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1" totalsRowShown="0" headerRowDxfId="47" dataDxfId="0">
  <autoFilter ref="A2:AT41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tabSelected="1" zoomScale="70" zoomScaleNormal="70" workbookViewId="0">
      <pane xSplit="6" ySplit="1" topLeftCell="AG2" activePane="bottomRight" state="frozen"/>
      <selection pane="topRight" activeCell="G1" sqref="G1"/>
      <selection pane="bottomLeft" activeCell="A2" sqref="A2"/>
      <selection pane="bottomRight" activeCell="D9" sqref="D9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0.109375" style="2" customWidth="1"/>
    <col min="5" max="5" width="18.5546875" style="2" customWidth="1"/>
    <col min="6" max="6" width="23" style="2" customWidth="1"/>
    <col min="7" max="7" width="17.33203125" style="2" customWidth="1"/>
    <col min="8" max="8" width="26.66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.33203125" style="2" customWidth="1"/>
    <col min="36" max="36" width="31.88671875" style="2" customWidth="1"/>
    <col min="37" max="37" width="29.88671875" style="2" customWidth="1"/>
    <col min="38" max="38" width="32.33203125" style="2" customWidth="1"/>
    <col min="39" max="39" width="31.33203125" style="2" customWidth="1"/>
    <col min="40" max="40" width="28.88671875" style="2" customWidth="1"/>
    <col min="41" max="41" width="24.6640625" style="2" customWidth="1"/>
    <col min="42" max="42" width="29.88671875" style="2" customWidth="1"/>
    <col min="43" max="43" width="45.33203125" style="2" customWidth="1"/>
    <col min="44" max="44" width="51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6" t="s">
        <v>1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8"/>
      <c r="AI1" s="39" t="s">
        <v>2</v>
      </c>
      <c r="AJ1" s="40"/>
      <c r="AK1" s="40"/>
      <c r="AL1" s="40"/>
      <c r="AM1" s="41"/>
      <c r="AN1" s="33" t="s">
        <v>3</v>
      </c>
      <c r="AO1" s="34"/>
      <c r="AP1" s="34"/>
      <c r="AQ1" s="34"/>
      <c r="AR1" s="34"/>
      <c r="AS1" s="34"/>
      <c r="AT1" s="35"/>
    </row>
    <row r="2" spans="1:46" ht="84.9" customHeight="1" x14ac:dyDescent="0.3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8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8">
        <v>41448</v>
      </c>
      <c r="H3" s="5">
        <v>12</v>
      </c>
      <c r="I3" s="5" t="s">
        <v>55</v>
      </c>
      <c r="J3" s="5">
        <v>59</v>
      </c>
      <c r="K3" s="5" t="s">
        <v>237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2456401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239</v>
      </c>
      <c r="AI3" s="5" t="s">
        <v>56</v>
      </c>
      <c r="AJ3" s="29">
        <v>45712</v>
      </c>
      <c r="AK3" s="5" t="s">
        <v>56</v>
      </c>
      <c r="AL3" s="29">
        <v>45712</v>
      </c>
      <c r="AM3" s="29">
        <v>46442</v>
      </c>
      <c r="AN3" s="5">
        <v>2461</v>
      </c>
      <c r="AO3" s="5">
        <v>737074</v>
      </c>
      <c r="AP3" s="5" t="s">
        <v>67</v>
      </c>
      <c r="AQ3" s="5" t="s">
        <v>68</v>
      </c>
      <c r="AR3" s="5" t="s">
        <v>69</v>
      </c>
      <c r="AS3" s="29">
        <v>46111</v>
      </c>
      <c r="AT3" s="24">
        <v>46111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0">
        <v>42091</v>
      </c>
      <c r="H4" s="7">
        <v>11</v>
      </c>
      <c r="I4" s="5" t="s">
        <v>55</v>
      </c>
      <c r="J4" s="5">
        <v>59</v>
      </c>
      <c r="K4" s="9" t="s">
        <v>239</v>
      </c>
      <c r="L4" s="7" t="s">
        <v>57</v>
      </c>
      <c r="M4" s="7" t="s">
        <v>58</v>
      </c>
      <c r="N4" s="7" t="s">
        <v>59</v>
      </c>
      <c r="O4" s="7" t="s">
        <v>60</v>
      </c>
      <c r="P4" s="7" t="s">
        <v>75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2456401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239</v>
      </c>
      <c r="AI4" s="7" t="s">
        <v>74</v>
      </c>
      <c r="AJ4" s="30">
        <v>46035</v>
      </c>
      <c r="AK4" s="7" t="s">
        <v>74</v>
      </c>
      <c r="AL4" s="30">
        <v>46035</v>
      </c>
      <c r="AM4" s="30">
        <v>46765</v>
      </c>
      <c r="AN4" s="5">
        <v>2461</v>
      </c>
      <c r="AO4" s="5">
        <v>737074</v>
      </c>
      <c r="AP4" s="7" t="s">
        <v>67</v>
      </c>
      <c r="AQ4" s="7" t="s">
        <v>68</v>
      </c>
      <c r="AR4" s="7" t="s">
        <v>69</v>
      </c>
      <c r="AS4" s="30">
        <v>46111</v>
      </c>
      <c r="AT4" s="25">
        <v>46111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54</v>
      </c>
      <c r="G5" s="42">
        <v>41839</v>
      </c>
      <c r="H5" s="9">
        <v>11</v>
      </c>
      <c r="I5" s="5" t="s">
        <v>55</v>
      </c>
      <c r="J5" s="5">
        <v>59</v>
      </c>
      <c r="K5" s="9" t="s">
        <v>238</v>
      </c>
      <c r="L5" s="9" t="s">
        <v>57</v>
      </c>
      <c r="M5" s="9" t="s">
        <v>58</v>
      </c>
      <c r="N5" s="9" t="s">
        <v>59</v>
      </c>
      <c r="O5" s="9" t="s">
        <v>60</v>
      </c>
      <c r="P5" s="9" t="s">
        <v>75</v>
      </c>
      <c r="Q5" s="43" t="s">
        <v>62</v>
      </c>
      <c r="R5" s="9" t="s">
        <v>63</v>
      </c>
      <c r="S5" s="9" t="s">
        <v>64</v>
      </c>
      <c r="T5" s="9" t="s">
        <v>65</v>
      </c>
      <c r="U5" s="9"/>
      <c r="V5" s="5">
        <v>2456401</v>
      </c>
      <c r="W5" s="9"/>
      <c r="X5" s="9"/>
      <c r="Y5" s="43"/>
      <c r="Z5" s="9"/>
      <c r="AA5" s="9"/>
      <c r="AB5" s="9"/>
      <c r="AC5" s="9"/>
      <c r="AD5" s="9"/>
      <c r="AE5" s="9"/>
      <c r="AF5" s="43" t="s">
        <v>81</v>
      </c>
      <c r="AG5" s="9">
        <v>3</v>
      </c>
      <c r="AH5" s="5" t="s">
        <v>239</v>
      </c>
      <c r="AI5" s="9" t="s">
        <v>80</v>
      </c>
      <c r="AJ5" s="42">
        <v>45712</v>
      </c>
      <c r="AK5" s="9" t="s">
        <v>80</v>
      </c>
      <c r="AL5" s="42">
        <v>45712</v>
      </c>
      <c r="AM5" s="42">
        <v>46442</v>
      </c>
      <c r="AN5" s="5">
        <v>2461</v>
      </c>
      <c r="AO5" s="5">
        <v>737074</v>
      </c>
      <c r="AP5" s="9" t="s">
        <v>67</v>
      </c>
      <c r="AQ5" s="9" t="s">
        <v>68</v>
      </c>
      <c r="AR5" s="9" t="s">
        <v>69</v>
      </c>
      <c r="AS5" s="42">
        <v>46111</v>
      </c>
      <c r="AT5" s="44">
        <v>46111</v>
      </c>
    </row>
    <row r="6" spans="1:46" ht="28.95" customHeight="1" x14ac:dyDescent="0.3">
      <c r="A6" s="19">
        <f>ROW(Таблица1[[#This Row],[№ п/п]])-2</f>
        <v>4</v>
      </c>
      <c r="B6" s="19" t="s">
        <v>82</v>
      </c>
      <c r="C6" s="19" t="s">
        <v>83</v>
      </c>
      <c r="D6" s="19" t="s">
        <v>84</v>
      </c>
      <c r="E6" s="19" t="s">
        <v>85</v>
      </c>
      <c r="F6" s="19" t="s">
        <v>86</v>
      </c>
      <c r="G6" s="31">
        <v>41561</v>
      </c>
      <c r="H6" s="19">
        <v>12</v>
      </c>
      <c r="I6" s="5" t="s">
        <v>55</v>
      </c>
      <c r="J6" s="5">
        <v>59</v>
      </c>
      <c r="K6" s="4" t="s">
        <v>236</v>
      </c>
      <c r="L6" s="19" t="s">
        <v>57</v>
      </c>
      <c r="M6" s="19" t="s">
        <v>58</v>
      </c>
      <c r="N6" s="19" t="s">
        <v>59</v>
      </c>
      <c r="O6" s="19" t="s">
        <v>60</v>
      </c>
      <c r="P6" s="19" t="s">
        <v>75</v>
      </c>
      <c r="Q6" s="20" t="s">
        <v>62</v>
      </c>
      <c r="R6" s="19" t="s">
        <v>63</v>
      </c>
      <c r="S6" s="19" t="s">
        <v>64</v>
      </c>
      <c r="T6" s="19" t="s">
        <v>65</v>
      </c>
      <c r="U6" s="19"/>
      <c r="V6" s="5">
        <v>2456401</v>
      </c>
      <c r="W6" s="19"/>
      <c r="X6" s="19"/>
      <c r="Y6" s="20"/>
      <c r="Z6" s="19"/>
      <c r="AA6" s="19"/>
      <c r="AB6" s="19"/>
      <c r="AC6" s="19"/>
      <c r="AD6" s="19"/>
      <c r="AE6" s="19"/>
      <c r="AF6" s="20" t="s">
        <v>88</v>
      </c>
      <c r="AG6" s="19">
        <v>1</v>
      </c>
      <c r="AH6" s="5" t="s">
        <v>239</v>
      </c>
      <c r="AI6" s="19" t="s">
        <v>87</v>
      </c>
      <c r="AJ6" s="31">
        <v>45721</v>
      </c>
      <c r="AK6" s="19" t="s">
        <v>87</v>
      </c>
      <c r="AL6" s="31">
        <v>45721</v>
      </c>
      <c r="AM6" s="31">
        <v>46451</v>
      </c>
      <c r="AN6" s="5">
        <v>2461</v>
      </c>
      <c r="AO6" s="5">
        <v>737074</v>
      </c>
      <c r="AP6" s="19" t="s">
        <v>67</v>
      </c>
      <c r="AQ6" s="19" t="s">
        <v>68</v>
      </c>
      <c r="AR6" s="19" t="s">
        <v>69</v>
      </c>
      <c r="AS6" s="31">
        <v>46111</v>
      </c>
      <c r="AT6" s="26">
        <v>46111</v>
      </c>
    </row>
    <row r="7" spans="1:46" ht="28.95" customHeight="1" x14ac:dyDescent="0.3">
      <c r="A7" s="19">
        <f>ROW(Таблица1[[#This Row],[№ п/п]])-2</f>
        <v>5</v>
      </c>
      <c r="B7" s="19" t="s">
        <v>89</v>
      </c>
      <c r="C7" s="19" t="s">
        <v>83</v>
      </c>
      <c r="D7" s="19" t="s">
        <v>90</v>
      </c>
      <c r="E7" s="19" t="s">
        <v>91</v>
      </c>
      <c r="F7" s="19" t="s">
        <v>92</v>
      </c>
      <c r="G7" s="31">
        <v>41428</v>
      </c>
      <c r="H7" s="19">
        <v>12</v>
      </c>
      <c r="I7" s="5" t="s">
        <v>55</v>
      </c>
      <c r="J7" s="5">
        <v>59</v>
      </c>
      <c r="K7" s="9" t="s">
        <v>239</v>
      </c>
      <c r="L7" s="19" t="s">
        <v>57</v>
      </c>
      <c r="M7" s="19" t="s">
        <v>58</v>
      </c>
      <c r="N7" s="19" t="s">
        <v>59</v>
      </c>
      <c r="O7" s="19" t="s">
        <v>60</v>
      </c>
      <c r="P7" s="19" t="s">
        <v>75</v>
      </c>
      <c r="Q7" s="20" t="s">
        <v>62</v>
      </c>
      <c r="R7" s="19" t="s">
        <v>63</v>
      </c>
      <c r="S7" s="19" t="s">
        <v>64</v>
      </c>
      <c r="T7" s="19" t="s">
        <v>65</v>
      </c>
      <c r="U7" s="19"/>
      <c r="V7" s="5">
        <v>2456401</v>
      </c>
      <c r="W7" s="19"/>
      <c r="X7" s="19"/>
      <c r="Y7" s="20"/>
      <c r="Z7" s="19"/>
      <c r="AA7" s="19"/>
      <c r="AB7" s="19"/>
      <c r="AC7" s="19"/>
      <c r="AD7" s="19"/>
      <c r="AE7" s="19"/>
      <c r="AF7" s="20" t="s">
        <v>93</v>
      </c>
      <c r="AG7" s="19">
        <v>2</v>
      </c>
      <c r="AH7" s="5" t="s">
        <v>239</v>
      </c>
      <c r="AI7" s="19" t="s">
        <v>74</v>
      </c>
      <c r="AJ7" s="31">
        <v>45686</v>
      </c>
      <c r="AK7" s="19" t="s">
        <v>74</v>
      </c>
      <c r="AL7" s="31">
        <v>45686</v>
      </c>
      <c r="AM7" s="31">
        <v>46416</v>
      </c>
      <c r="AN7" s="5">
        <v>2461</v>
      </c>
      <c r="AO7" s="5">
        <v>737074</v>
      </c>
      <c r="AP7" s="19" t="s">
        <v>67</v>
      </c>
      <c r="AQ7" s="19" t="s">
        <v>68</v>
      </c>
      <c r="AR7" s="19" t="s">
        <v>69</v>
      </c>
      <c r="AS7" s="31">
        <v>46111</v>
      </c>
      <c r="AT7" s="26">
        <v>46111</v>
      </c>
    </row>
    <row r="8" spans="1:46" ht="28.95" customHeight="1" x14ac:dyDescent="0.3">
      <c r="A8" s="21">
        <f>ROW(Таблица1[[#This Row],[№ п/п]])-2</f>
        <v>6</v>
      </c>
      <c r="B8" s="21" t="s">
        <v>94</v>
      </c>
      <c r="C8" s="19" t="s">
        <v>83</v>
      </c>
      <c r="D8" s="21" t="s">
        <v>95</v>
      </c>
      <c r="E8" s="21" t="s">
        <v>96</v>
      </c>
      <c r="F8" s="21" t="s">
        <v>97</v>
      </c>
      <c r="G8" s="32">
        <v>41913</v>
      </c>
      <c r="H8" s="21">
        <v>11</v>
      </c>
      <c r="I8" s="5" t="s">
        <v>55</v>
      </c>
      <c r="J8" s="5">
        <v>59</v>
      </c>
      <c r="K8" s="9" t="s">
        <v>238</v>
      </c>
      <c r="L8" s="21" t="s">
        <v>57</v>
      </c>
      <c r="M8" s="21" t="s">
        <v>58</v>
      </c>
      <c r="N8" s="21" t="s">
        <v>59</v>
      </c>
      <c r="O8" s="21" t="s">
        <v>60</v>
      </c>
      <c r="P8" s="21" t="s">
        <v>75</v>
      </c>
      <c r="Q8" s="22" t="s">
        <v>62</v>
      </c>
      <c r="R8" s="21" t="s">
        <v>63</v>
      </c>
      <c r="S8" s="21" t="s">
        <v>64</v>
      </c>
      <c r="T8" s="21" t="s">
        <v>65</v>
      </c>
      <c r="U8" s="21"/>
      <c r="V8" s="5">
        <v>2456401</v>
      </c>
      <c r="W8" s="21"/>
      <c r="X8" s="21"/>
      <c r="Y8" s="22"/>
      <c r="Z8" s="21"/>
      <c r="AA8" s="21"/>
      <c r="AB8" s="21"/>
      <c r="AC8" s="21"/>
      <c r="AD8" s="21"/>
      <c r="AE8" s="21"/>
      <c r="AF8" s="22" t="s">
        <v>98</v>
      </c>
      <c r="AG8" s="21">
        <v>3</v>
      </c>
      <c r="AH8" s="5" t="s">
        <v>239</v>
      </c>
      <c r="AI8" s="21" t="s">
        <v>56</v>
      </c>
      <c r="AJ8" s="32">
        <v>46107</v>
      </c>
      <c r="AK8" s="21" t="s">
        <v>56</v>
      </c>
      <c r="AL8" s="32">
        <v>46107</v>
      </c>
      <c r="AM8" s="32">
        <v>46838</v>
      </c>
      <c r="AN8" s="5">
        <v>2461</v>
      </c>
      <c r="AO8" s="5">
        <v>737074</v>
      </c>
      <c r="AP8" s="21" t="s">
        <v>67</v>
      </c>
      <c r="AQ8" s="21" t="s">
        <v>68</v>
      </c>
      <c r="AR8" s="21" t="s">
        <v>69</v>
      </c>
      <c r="AS8" s="32">
        <v>46111</v>
      </c>
      <c r="AT8" s="27">
        <v>46111</v>
      </c>
    </row>
    <row r="9" spans="1:46" ht="28.95" customHeight="1" x14ac:dyDescent="0.3">
      <c r="A9" s="19">
        <f>ROW(Таблица1[[#This Row],[№ п/п]])-2</f>
        <v>7</v>
      </c>
      <c r="B9" s="19" t="s">
        <v>99</v>
      </c>
      <c r="C9" s="19" t="s">
        <v>83</v>
      </c>
      <c r="D9" s="19" t="s">
        <v>100</v>
      </c>
      <c r="E9" s="19" t="s">
        <v>101</v>
      </c>
      <c r="F9" s="19" t="s">
        <v>102</v>
      </c>
      <c r="G9" s="31">
        <v>41451</v>
      </c>
      <c r="H9" s="19">
        <v>12</v>
      </c>
      <c r="I9" s="5" t="s">
        <v>55</v>
      </c>
      <c r="J9" s="5">
        <v>59</v>
      </c>
      <c r="K9" s="4" t="s">
        <v>240</v>
      </c>
      <c r="L9" s="19" t="s">
        <v>57</v>
      </c>
      <c r="M9" s="19" t="s">
        <v>58</v>
      </c>
      <c r="N9" s="19" t="s">
        <v>59</v>
      </c>
      <c r="O9" s="19" t="s">
        <v>60</v>
      </c>
      <c r="P9" s="19" t="s">
        <v>75</v>
      </c>
      <c r="Q9" s="20" t="s">
        <v>62</v>
      </c>
      <c r="R9" s="19" t="s">
        <v>63</v>
      </c>
      <c r="S9" s="19" t="s">
        <v>64</v>
      </c>
      <c r="T9" s="19" t="s">
        <v>65</v>
      </c>
      <c r="U9" s="19"/>
      <c r="V9" s="5">
        <v>2456401</v>
      </c>
      <c r="W9" s="19"/>
      <c r="X9" s="19"/>
      <c r="Y9" s="20"/>
      <c r="Z9" s="19"/>
      <c r="AA9" s="19"/>
      <c r="AB9" s="19"/>
      <c r="AC9" s="19"/>
      <c r="AD9" s="19"/>
      <c r="AE9" s="19"/>
      <c r="AF9" s="23" t="s">
        <v>103</v>
      </c>
      <c r="AG9" s="19"/>
      <c r="AH9" s="4" t="s">
        <v>243</v>
      </c>
      <c r="AI9" s="19" t="s">
        <v>56</v>
      </c>
      <c r="AJ9" s="31">
        <v>46107</v>
      </c>
      <c r="AK9" s="19" t="s">
        <v>56</v>
      </c>
      <c r="AL9" s="31">
        <v>46107</v>
      </c>
      <c r="AM9" s="31">
        <v>46838</v>
      </c>
      <c r="AN9" s="5">
        <v>2461</v>
      </c>
      <c r="AO9" s="5">
        <v>737074</v>
      </c>
      <c r="AP9" s="19" t="s">
        <v>67</v>
      </c>
      <c r="AQ9" s="19" t="s">
        <v>68</v>
      </c>
      <c r="AR9" s="19" t="s">
        <v>69</v>
      </c>
      <c r="AS9" s="31">
        <v>46111</v>
      </c>
      <c r="AT9" s="26">
        <v>46111</v>
      </c>
    </row>
    <row r="10" spans="1:46" ht="28.95" customHeight="1" x14ac:dyDescent="0.3">
      <c r="A10" s="21">
        <f>ROW(Таблица1[[#This Row],[№ п/п]])-2</f>
        <v>8</v>
      </c>
      <c r="B10" s="21" t="s">
        <v>104</v>
      </c>
      <c r="C10" s="19" t="s">
        <v>83</v>
      </c>
      <c r="D10" s="21" t="s">
        <v>105</v>
      </c>
      <c r="E10" s="21" t="s">
        <v>106</v>
      </c>
      <c r="F10" s="21" t="s">
        <v>107</v>
      </c>
      <c r="G10" s="32">
        <v>41552</v>
      </c>
      <c r="H10" s="21">
        <v>12</v>
      </c>
      <c r="I10" s="5" t="s">
        <v>55</v>
      </c>
      <c r="J10" s="5">
        <v>59</v>
      </c>
      <c r="K10" s="4" t="s">
        <v>240</v>
      </c>
      <c r="L10" s="21" t="s">
        <v>57</v>
      </c>
      <c r="M10" s="21" t="s">
        <v>58</v>
      </c>
      <c r="N10" s="21" t="s">
        <v>59</v>
      </c>
      <c r="O10" s="21" t="s">
        <v>60</v>
      </c>
      <c r="P10" s="21" t="s">
        <v>75</v>
      </c>
      <c r="Q10" s="22" t="s">
        <v>62</v>
      </c>
      <c r="R10" s="21" t="s">
        <v>63</v>
      </c>
      <c r="S10" s="21" t="s">
        <v>64</v>
      </c>
      <c r="T10" s="21" t="s">
        <v>65</v>
      </c>
      <c r="U10" s="21"/>
      <c r="V10" s="5">
        <v>2456401</v>
      </c>
      <c r="W10" s="21"/>
      <c r="X10" s="21"/>
      <c r="Y10" s="22"/>
      <c r="Z10" s="21"/>
      <c r="AA10" s="21"/>
      <c r="AB10" s="21"/>
      <c r="AC10" s="21"/>
      <c r="AD10" s="21"/>
      <c r="AE10" s="21"/>
      <c r="AF10" s="43" t="s">
        <v>109</v>
      </c>
      <c r="AG10" s="21"/>
      <c r="AH10" s="4" t="s">
        <v>243</v>
      </c>
      <c r="AI10" s="21" t="s">
        <v>108</v>
      </c>
      <c r="AJ10" s="32">
        <v>45686</v>
      </c>
      <c r="AK10" s="21" t="s">
        <v>108</v>
      </c>
      <c r="AL10" s="32">
        <v>45686</v>
      </c>
      <c r="AM10" s="32">
        <v>46416</v>
      </c>
      <c r="AN10" s="5">
        <v>2461</v>
      </c>
      <c r="AO10" s="5">
        <v>737074</v>
      </c>
      <c r="AP10" s="21" t="s">
        <v>67</v>
      </c>
      <c r="AQ10" s="21" t="s">
        <v>68</v>
      </c>
      <c r="AR10" s="21" t="s">
        <v>69</v>
      </c>
      <c r="AS10" s="32">
        <v>46111</v>
      </c>
      <c r="AT10" s="27">
        <v>46111</v>
      </c>
    </row>
    <row r="11" spans="1:46" ht="28.95" customHeight="1" x14ac:dyDescent="0.3">
      <c r="A11" s="19">
        <f>ROW(Таблица1[[#This Row],[№ п/п]])-2</f>
        <v>9</v>
      </c>
      <c r="B11" s="19" t="s">
        <v>110</v>
      </c>
      <c r="C11" s="19" t="s">
        <v>51</v>
      </c>
      <c r="D11" s="19" t="s">
        <v>111</v>
      </c>
      <c r="E11" s="19" t="s">
        <v>112</v>
      </c>
      <c r="F11" s="19" t="s">
        <v>54</v>
      </c>
      <c r="G11" s="31">
        <v>40885</v>
      </c>
      <c r="H11" s="19">
        <v>14</v>
      </c>
      <c r="I11" s="5" t="s">
        <v>55</v>
      </c>
      <c r="J11" s="5">
        <v>59</v>
      </c>
      <c r="K11" s="5" t="s">
        <v>237</v>
      </c>
      <c r="L11" s="19" t="s">
        <v>62</v>
      </c>
      <c r="M11" s="19" t="s">
        <v>62</v>
      </c>
      <c r="N11" s="19" t="s">
        <v>113</v>
      </c>
      <c r="O11" s="19" t="s">
        <v>114</v>
      </c>
      <c r="P11" s="19" t="s">
        <v>75</v>
      </c>
      <c r="Q11" s="20" t="s">
        <v>62</v>
      </c>
      <c r="R11" s="19" t="s">
        <v>63</v>
      </c>
      <c r="S11" s="19" t="s">
        <v>64</v>
      </c>
      <c r="T11" s="19" t="s">
        <v>115</v>
      </c>
      <c r="U11" s="19"/>
      <c r="V11" s="19">
        <v>2456404</v>
      </c>
      <c r="W11" s="19"/>
      <c r="X11" s="19"/>
      <c r="Y11" s="20"/>
      <c r="Z11" s="19"/>
      <c r="AA11" s="19"/>
      <c r="AB11" s="19"/>
      <c r="AC11" s="19"/>
      <c r="AD11" s="19"/>
      <c r="AE11" s="19"/>
      <c r="AF11" s="20" t="s">
        <v>116</v>
      </c>
      <c r="AG11" s="19">
        <v>1</v>
      </c>
      <c r="AH11" s="4" t="s">
        <v>238</v>
      </c>
      <c r="AI11" s="19"/>
      <c r="AJ11" s="31"/>
      <c r="AK11" s="19"/>
      <c r="AL11" s="31"/>
      <c r="AM11" s="31"/>
      <c r="AN11" s="5">
        <v>2461</v>
      </c>
      <c r="AO11" s="5">
        <v>737074</v>
      </c>
      <c r="AP11" s="19" t="s">
        <v>67</v>
      </c>
      <c r="AQ11" s="19" t="s">
        <v>68</v>
      </c>
      <c r="AR11" s="19" t="s">
        <v>69</v>
      </c>
      <c r="AS11" s="31">
        <v>46111</v>
      </c>
      <c r="AT11" s="26">
        <v>46111</v>
      </c>
    </row>
    <row r="12" spans="1:46" ht="28.95" customHeight="1" x14ac:dyDescent="0.3">
      <c r="A12" s="19">
        <f>ROW(Таблица1[[#This Row],[№ п/п]])-2</f>
        <v>10</v>
      </c>
      <c r="B12" s="19" t="s">
        <v>117</v>
      </c>
      <c r="C12" s="19" t="s">
        <v>51</v>
      </c>
      <c r="D12" s="19" t="s">
        <v>118</v>
      </c>
      <c r="E12" s="19" t="s">
        <v>119</v>
      </c>
      <c r="F12" s="19" t="s">
        <v>120</v>
      </c>
      <c r="G12" s="31">
        <v>41118</v>
      </c>
      <c r="H12" s="19">
        <v>13</v>
      </c>
      <c r="I12" s="5" t="s">
        <v>55</v>
      </c>
      <c r="J12" s="5">
        <v>59</v>
      </c>
      <c r="K12" s="4" t="s">
        <v>236</v>
      </c>
      <c r="L12" s="19" t="s">
        <v>121</v>
      </c>
      <c r="M12" s="19" t="s">
        <v>122</v>
      </c>
      <c r="N12" s="19" t="s">
        <v>59</v>
      </c>
      <c r="O12" s="19" t="s">
        <v>60</v>
      </c>
      <c r="P12" s="19" t="s">
        <v>75</v>
      </c>
      <c r="Q12" s="20" t="s">
        <v>62</v>
      </c>
      <c r="R12" s="19" t="s">
        <v>63</v>
      </c>
      <c r="S12" s="19" t="s">
        <v>64</v>
      </c>
      <c r="T12" s="19" t="s">
        <v>115</v>
      </c>
      <c r="U12" s="19"/>
      <c r="V12" s="19">
        <v>2456404</v>
      </c>
      <c r="W12" s="19"/>
      <c r="X12" s="19"/>
      <c r="Y12" s="20"/>
      <c r="Z12" s="19"/>
      <c r="AA12" s="19"/>
      <c r="AB12" s="19"/>
      <c r="AC12" s="19"/>
      <c r="AD12" s="19"/>
      <c r="AE12" s="19"/>
      <c r="AF12" s="20" t="s">
        <v>123</v>
      </c>
      <c r="AG12" s="19">
        <v>2</v>
      </c>
      <c r="AH12" s="4" t="s">
        <v>238</v>
      </c>
      <c r="AI12" s="19" t="s">
        <v>87</v>
      </c>
      <c r="AJ12" s="31">
        <v>45770</v>
      </c>
      <c r="AK12" s="19" t="s">
        <v>87</v>
      </c>
      <c r="AL12" s="31">
        <v>45770</v>
      </c>
      <c r="AM12" s="31">
        <v>46500</v>
      </c>
      <c r="AN12" s="5">
        <v>2461</v>
      </c>
      <c r="AO12" s="5">
        <v>737074</v>
      </c>
      <c r="AP12" s="19" t="s">
        <v>67</v>
      </c>
      <c r="AQ12" s="19" t="s">
        <v>68</v>
      </c>
      <c r="AR12" s="19" t="s">
        <v>69</v>
      </c>
      <c r="AS12" s="31">
        <v>46111</v>
      </c>
      <c r="AT12" s="26">
        <v>46111</v>
      </c>
    </row>
    <row r="13" spans="1:46" ht="28.95" customHeight="1" x14ac:dyDescent="0.3">
      <c r="A13" s="21">
        <f>ROW(Таблица1[[#This Row],[№ п/п]])-2</f>
        <v>11</v>
      </c>
      <c r="B13" s="21" t="s">
        <v>124</v>
      </c>
      <c r="C13" s="19" t="s">
        <v>51</v>
      </c>
      <c r="D13" s="21" t="s">
        <v>125</v>
      </c>
      <c r="E13" s="21" t="s">
        <v>126</v>
      </c>
      <c r="F13" s="21" t="s">
        <v>127</v>
      </c>
      <c r="G13" s="32">
        <v>40975</v>
      </c>
      <c r="H13" s="21">
        <v>14</v>
      </c>
      <c r="I13" s="5" t="s">
        <v>55</v>
      </c>
      <c r="J13" s="5">
        <v>59</v>
      </c>
      <c r="K13" s="9" t="s">
        <v>238</v>
      </c>
      <c r="L13" s="21" t="s">
        <v>121</v>
      </c>
      <c r="M13" s="21" t="s">
        <v>122</v>
      </c>
      <c r="N13" s="21" t="s">
        <v>59</v>
      </c>
      <c r="O13" s="21" t="s">
        <v>60</v>
      </c>
      <c r="P13" s="21" t="s">
        <v>75</v>
      </c>
      <c r="Q13" s="22" t="s">
        <v>62</v>
      </c>
      <c r="R13" s="21" t="s">
        <v>63</v>
      </c>
      <c r="S13" s="21" t="s">
        <v>64</v>
      </c>
      <c r="T13" s="21" t="s">
        <v>115</v>
      </c>
      <c r="U13" s="21"/>
      <c r="V13" s="19">
        <v>2456404</v>
      </c>
      <c r="W13" s="21"/>
      <c r="X13" s="21"/>
      <c r="Y13" s="22"/>
      <c r="Z13" s="21"/>
      <c r="AA13" s="21"/>
      <c r="AB13" s="21"/>
      <c r="AC13" s="21"/>
      <c r="AD13" s="21"/>
      <c r="AE13" s="21"/>
      <c r="AF13" s="22" t="s">
        <v>128</v>
      </c>
      <c r="AG13" s="21">
        <v>3</v>
      </c>
      <c r="AH13" s="4" t="s">
        <v>238</v>
      </c>
      <c r="AI13" s="21" t="s">
        <v>56</v>
      </c>
      <c r="AJ13" s="32">
        <v>46107</v>
      </c>
      <c r="AK13" s="21" t="s">
        <v>56</v>
      </c>
      <c r="AL13" s="32">
        <v>46107</v>
      </c>
      <c r="AM13" s="32">
        <v>46838</v>
      </c>
      <c r="AN13" s="5">
        <v>2461</v>
      </c>
      <c r="AO13" s="5">
        <v>737074</v>
      </c>
      <c r="AP13" s="21" t="s">
        <v>67</v>
      </c>
      <c r="AQ13" s="21" t="s">
        <v>68</v>
      </c>
      <c r="AR13" s="21" t="s">
        <v>69</v>
      </c>
      <c r="AS13" s="32">
        <v>46111</v>
      </c>
      <c r="AT13" s="27">
        <v>46111</v>
      </c>
    </row>
    <row r="14" spans="1:46" ht="28.95" customHeight="1" x14ac:dyDescent="0.3">
      <c r="A14" s="19">
        <f>ROW(Таблица1[[#This Row],[№ п/п]])-2</f>
        <v>12</v>
      </c>
      <c r="B14" s="19" t="s">
        <v>129</v>
      </c>
      <c r="C14" s="19" t="s">
        <v>51</v>
      </c>
      <c r="D14" s="19" t="s">
        <v>130</v>
      </c>
      <c r="E14" s="4" t="s">
        <v>131</v>
      </c>
      <c r="F14" s="19" t="s">
        <v>132</v>
      </c>
      <c r="G14" s="31">
        <v>41049</v>
      </c>
      <c r="H14" s="19">
        <v>13</v>
      </c>
      <c r="I14" s="5" t="s">
        <v>55</v>
      </c>
      <c r="J14" s="5">
        <v>59</v>
      </c>
      <c r="K14" s="5" t="s">
        <v>237</v>
      </c>
      <c r="L14" s="19" t="s">
        <v>121</v>
      </c>
      <c r="M14" s="19" t="s">
        <v>122</v>
      </c>
      <c r="N14" s="19" t="s">
        <v>59</v>
      </c>
      <c r="O14" s="19" t="s">
        <v>60</v>
      </c>
      <c r="P14" s="19" t="s">
        <v>75</v>
      </c>
      <c r="Q14" s="20" t="s">
        <v>62</v>
      </c>
      <c r="R14" s="19" t="s">
        <v>63</v>
      </c>
      <c r="S14" s="19" t="s">
        <v>64</v>
      </c>
      <c r="T14" s="19" t="s">
        <v>115</v>
      </c>
      <c r="U14" s="19"/>
      <c r="V14" s="19">
        <v>2456404</v>
      </c>
      <c r="W14" s="19"/>
      <c r="X14" s="19"/>
      <c r="Y14" s="20"/>
      <c r="Z14" s="19"/>
      <c r="AA14" s="19"/>
      <c r="AB14" s="19"/>
      <c r="AC14" s="19"/>
      <c r="AD14" s="19"/>
      <c r="AE14" s="19"/>
      <c r="AF14" s="23" t="s">
        <v>103</v>
      </c>
      <c r="AG14" s="19"/>
      <c r="AH14" s="4" t="s">
        <v>243</v>
      </c>
      <c r="AI14" s="19" t="s">
        <v>56</v>
      </c>
      <c r="AJ14" s="31">
        <v>45712</v>
      </c>
      <c r="AK14" s="19" t="s">
        <v>87</v>
      </c>
      <c r="AL14" s="31">
        <v>46113</v>
      </c>
      <c r="AM14" s="31">
        <v>46844</v>
      </c>
      <c r="AN14" s="5">
        <v>2461</v>
      </c>
      <c r="AO14" s="5">
        <v>737074</v>
      </c>
      <c r="AP14" s="19" t="s">
        <v>67</v>
      </c>
      <c r="AQ14" s="19" t="s">
        <v>68</v>
      </c>
      <c r="AR14" s="19" t="s">
        <v>69</v>
      </c>
      <c r="AS14" s="31">
        <v>46111</v>
      </c>
      <c r="AT14" s="26">
        <v>46111</v>
      </c>
    </row>
    <row r="15" spans="1:46" ht="28.95" customHeight="1" x14ac:dyDescent="0.3">
      <c r="A15" s="19">
        <f>ROW(Таблица1[[#This Row],[№ п/п]])-2</f>
        <v>13</v>
      </c>
      <c r="B15" s="19" t="s">
        <v>133</v>
      </c>
      <c r="C15" s="19" t="s">
        <v>51</v>
      </c>
      <c r="D15" s="19" t="s">
        <v>134</v>
      </c>
      <c r="E15" s="19" t="s">
        <v>135</v>
      </c>
      <c r="F15" s="19" t="s">
        <v>132</v>
      </c>
      <c r="G15" s="31">
        <v>40652</v>
      </c>
      <c r="H15" s="19">
        <v>14</v>
      </c>
      <c r="I15" s="5" t="s">
        <v>55</v>
      </c>
      <c r="J15" s="5">
        <v>59</v>
      </c>
      <c r="K15" s="5" t="s">
        <v>237</v>
      </c>
      <c r="L15" s="19" t="s">
        <v>121</v>
      </c>
      <c r="M15" s="19" t="s">
        <v>122</v>
      </c>
      <c r="N15" s="19" t="s">
        <v>59</v>
      </c>
      <c r="O15" s="19" t="s">
        <v>60</v>
      </c>
      <c r="P15" s="19" t="s">
        <v>75</v>
      </c>
      <c r="Q15" s="20" t="s">
        <v>62</v>
      </c>
      <c r="R15" s="19" t="s">
        <v>63</v>
      </c>
      <c r="S15" s="19" t="s">
        <v>64</v>
      </c>
      <c r="T15" s="19" t="s">
        <v>115</v>
      </c>
      <c r="U15" s="19"/>
      <c r="V15" s="19">
        <v>2456404</v>
      </c>
      <c r="W15" s="19"/>
      <c r="X15" s="19"/>
      <c r="Y15" s="20"/>
      <c r="Z15" s="19"/>
      <c r="AA15" s="19"/>
      <c r="AB15" s="19"/>
      <c r="AC15" s="19"/>
      <c r="AD15" s="19"/>
      <c r="AE15" s="19"/>
      <c r="AF15" s="23" t="s">
        <v>103</v>
      </c>
      <c r="AG15" s="19"/>
      <c r="AH15" s="4" t="s">
        <v>243</v>
      </c>
      <c r="AI15" s="19" t="s">
        <v>56</v>
      </c>
      <c r="AJ15" s="31">
        <v>45712</v>
      </c>
      <c r="AK15" s="19" t="s">
        <v>56</v>
      </c>
      <c r="AL15" s="31">
        <v>45712</v>
      </c>
      <c r="AM15" s="31">
        <v>46442</v>
      </c>
      <c r="AN15" s="5">
        <v>2461</v>
      </c>
      <c r="AO15" s="5">
        <v>737074</v>
      </c>
      <c r="AP15" s="19" t="s">
        <v>67</v>
      </c>
      <c r="AQ15" s="19" t="s">
        <v>68</v>
      </c>
      <c r="AR15" s="19" t="s">
        <v>69</v>
      </c>
      <c r="AS15" s="31">
        <v>46111</v>
      </c>
      <c r="AT15" s="26">
        <v>46111</v>
      </c>
    </row>
    <row r="16" spans="1:46" ht="28.95" customHeight="1" x14ac:dyDescent="0.3">
      <c r="A16" s="19">
        <f>ROW(Таблица1[[#This Row],[№ п/п]])-2</f>
        <v>14</v>
      </c>
      <c r="B16" s="19" t="s">
        <v>136</v>
      </c>
      <c r="C16" s="19" t="s">
        <v>51</v>
      </c>
      <c r="D16" s="19" t="s">
        <v>137</v>
      </c>
      <c r="E16" s="19" t="s">
        <v>138</v>
      </c>
      <c r="F16" s="19" t="s">
        <v>139</v>
      </c>
      <c r="G16" s="31">
        <v>41159</v>
      </c>
      <c r="H16" s="19">
        <v>13</v>
      </c>
      <c r="I16" s="5" t="s">
        <v>55</v>
      </c>
      <c r="J16" s="5">
        <v>59</v>
      </c>
      <c r="K16" s="9" t="s">
        <v>238</v>
      </c>
      <c r="L16" s="19" t="s">
        <v>121</v>
      </c>
      <c r="M16" s="19" t="s">
        <v>122</v>
      </c>
      <c r="N16" s="19" t="s">
        <v>59</v>
      </c>
      <c r="O16" s="19" t="s">
        <v>60</v>
      </c>
      <c r="P16" s="19" t="s">
        <v>75</v>
      </c>
      <c r="Q16" s="20" t="s">
        <v>62</v>
      </c>
      <c r="R16" s="19" t="s">
        <v>63</v>
      </c>
      <c r="S16" s="19" t="s">
        <v>64</v>
      </c>
      <c r="T16" s="19" t="s">
        <v>115</v>
      </c>
      <c r="U16" s="19"/>
      <c r="V16" s="19">
        <v>2456404</v>
      </c>
      <c r="W16" s="19"/>
      <c r="X16" s="19"/>
      <c r="Y16" s="20"/>
      <c r="Z16" s="19"/>
      <c r="AA16" s="19"/>
      <c r="AB16" s="19"/>
      <c r="AC16" s="19"/>
      <c r="AD16" s="19"/>
      <c r="AE16" s="19"/>
      <c r="AF16" s="23" t="s">
        <v>103</v>
      </c>
      <c r="AG16" s="19"/>
      <c r="AH16" s="4" t="s">
        <v>243</v>
      </c>
      <c r="AI16" s="19" t="s">
        <v>80</v>
      </c>
      <c r="AJ16" s="31">
        <v>45712</v>
      </c>
      <c r="AK16" s="19" t="s">
        <v>80</v>
      </c>
      <c r="AL16" s="31">
        <v>45712</v>
      </c>
      <c r="AM16" s="31">
        <v>46442</v>
      </c>
      <c r="AN16" s="5">
        <v>2461</v>
      </c>
      <c r="AO16" s="5">
        <v>737074</v>
      </c>
      <c r="AP16" s="19" t="s">
        <v>67</v>
      </c>
      <c r="AQ16" s="19" t="s">
        <v>68</v>
      </c>
      <c r="AR16" s="19" t="s">
        <v>69</v>
      </c>
      <c r="AS16" s="31">
        <v>46111</v>
      </c>
      <c r="AT16" s="26">
        <v>46111</v>
      </c>
    </row>
    <row r="17" spans="1:46" ht="28.95" customHeight="1" x14ac:dyDescent="0.3">
      <c r="A17" s="21">
        <f>ROW(Таблица1[[#This Row],[№ п/п]])-2</f>
        <v>15</v>
      </c>
      <c r="B17" s="21" t="s">
        <v>140</v>
      </c>
      <c r="C17" s="19" t="s">
        <v>51</v>
      </c>
      <c r="D17" s="21" t="s">
        <v>141</v>
      </c>
      <c r="E17" s="21" t="s">
        <v>142</v>
      </c>
      <c r="F17" s="21" t="s">
        <v>143</v>
      </c>
      <c r="G17" s="32">
        <v>41058</v>
      </c>
      <c r="H17" s="21">
        <v>13</v>
      </c>
      <c r="I17" s="5" t="s">
        <v>55</v>
      </c>
      <c r="J17" s="5">
        <v>59</v>
      </c>
      <c r="K17" s="9" t="s">
        <v>239</v>
      </c>
      <c r="L17" s="21" t="s">
        <v>57</v>
      </c>
      <c r="M17" s="21" t="s">
        <v>58</v>
      </c>
      <c r="N17" s="21" t="s">
        <v>59</v>
      </c>
      <c r="O17" s="21" t="s">
        <v>60</v>
      </c>
      <c r="P17" s="21" t="s">
        <v>75</v>
      </c>
      <c r="Q17" s="22" t="s">
        <v>62</v>
      </c>
      <c r="R17" s="21" t="s">
        <v>63</v>
      </c>
      <c r="S17" s="21" t="s">
        <v>64</v>
      </c>
      <c r="T17" s="21" t="s">
        <v>115</v>
      </c>
      <c r="U17" s="21"/>
      <c r="V17" s="19">
        <v>2456404</v>
      </c>
      <c r="W17" s="21"/>
      <c r="X17" s="21"/>
      <c r="Y17" s="22"/>
      <c r="Z17" s="21"/>
      <c r="AA17" s="21"/>
      <c r="AB17" s="21"/>
      <c r="AC17" s="21"/>
      <c r="AD17" s="21"/>
      <c r="AE17" s="21"/>
      <c r="AF17" s="23" t="s">
        <v>103</v>
      </c>
      <c r="AG17" s="21"/>
      <c r="AH17" s="4" t="s">
        <v>243</v>
      </c>
      <c r="AI17" s="21" t="s">
        <v>56</v>
      </c>
      <c r="AJ17" s="32">
        <v>46107</v>
      </c>
      <c r="AK17" s="21" t="s">
        <v>56</v>
      </c>
      <c r="AL17" s="32">
        <v>46107</v>
      </c>
      <c r="AM17" s="32">
        <v>46838</v>
      </c>
      <c r="AN17" s="5">
        <v>2461</v>
      </c>
      <c r="AO17" s="5">
        <v>737074</v>
      </c>
      <c r="AP17" s="21" t="s">
        <v>67</v>
      </c>
      <c r="AQ17" s="21" t="s">
        <v>68</v>
      </c>
      <c r="AR17" s="21" t="s">
        <v>69</v>
      </c>
      <c r="AS17" s="32">
        <v>46111</v>
      </c>
      <c r="AT17" s="27">
        <v>46111</v>
      </c>
    </row>
    <row r="18" spans="1:46" ht="28.95" customHeight="1" x14ac:dyDescent="0.3">
      <c r="A18" s="19">
        <f>ROW(Таблица1[[#This Row],[№ п/п]])-2</f>
        <v>16</v>
      </c>
      <c r="B18" s="19" t="s">
        <v>144</v>
      </c>
      <c r="C18" s="19" t="s">
        <v>83</v>
      </c>
      <c r="D18" s="19" t="s">
        <v>145</v>
      </c>
      <c r="E18" s="19" t="s">
        <v>146</v>
      </c>
      <c r="F18" s="19" t="s">
        <v>107</v>
      </c>
      <c r="G18" s="31">
        <v>40986</v>
      </c>
      <c r="H18" s="19">
        <v>14</v>
      </c>
      <c r="I18" s="5" t="s">
        <v>55</v>
      </c>
      <c r="J18" s="5">
        <v>59</v>
      </c>
      <c r="K18" s="9" t="s">
        <v>238</v>
      </c>
      <c r="L18" s="19" t="s">
        <v>121</v>
      </c>
      <c r="M18" s="19" t="s">
        <v>122</v>
      </c>
      <c r="N18" s="19" t="s">
        <v>59</v>
      </c>
      <c r="O18" s="19" t="s">
        <v>60</v>
      </c>
      <c r="P18" s="19" t="s">
        <v>75</v>
      </c>
      <c r="Q18" s="20" t="s">
        <v>62</v>
      </c>
      <c r="R18" s="19" t="s">
        <v>63</v>
      </c>
      <c r="S18" s="19" t="s">
        <v>64</v>
      </c>
      <c r="T18" s="19" t="s">
        <v>115</v>
      </c>
      <c r="U18" s="19"/>
      <c r="V18" s="19">
        <v>2456404</v>
      </c>
      <c r="W18" s="19"/>
      <c r="X18" s="19"/>
      <c r="Y18" s="20"/>
      <c r="Z18" s="19"/>
      <c r="AA18" s="19"/>
      <c r="AB18" s="19"/>
      <c r="AC18" s="19"/>
      <c r="AD18" s="19"/>
      <c r="AE18" s="19"/>
      <c r="AF18" s="20" t="s">
        <v>147</v>
      </c>
      <c r="AG18" s="19">
        <v>1</v>
      </c>
      <c r="AH18" s="4" t="s">
        <v>238</v>
      </c>
      <c r="AI18" s="19" t="s">
        <v>56</v>
      </c>
      <c r="AJ18" s="31">
        <v>45712</v>
      </c>
      <c r="AK18" s="19" t="s">
        <v>87</v>
      </c>
      <c r="AL18" s="31">
        <v>46113</v>
      </c>
      <c r="AM18" s="31">
        <v>46844</v>
      </c>
      <c r="AN18" s="5">
        <v>2461</v>
      </c>
      <c r="AO18" s="5">
        <v>737074</v>
      </c>
      <c r="AP18" s="19" t="s">
        <v>67</v>
      </c>
      <c r="AQ18" s="19" t="s">
        <v>68</v>
      </c>
      <c r="AR18" s="19" t="s">
        <v>69</v>
      </c>
      <c r="AS18" s="31">
        <v>46111</v>
      </c>
      <c r="AT18" s="26">
        <v>46111</v>
      </c>
    </row>
    <row r="19" spans="1:46" ht="28.95" customHeight="1" x14ac:dyDescent="0.3">
      <c r="A19" s="19">
        <f>ROW(Таблица1[[#This Row],[№ п/п]])-2</f>
        <v>17</v>
      </c>
      <c r="B19" s="19" t="s">
        <v>148</v>
      </c>
      <c r="C19" s="19" t="s">
        <v>83</v>
      </c>
      <c r="D19" s="19" t="s">
        <v>149</v>
      </c>
      <c r="E19" s="19" t="s">
        <v>150</v>
      </c>
      <c r="F19" s="19" t="s">
        <v>107</v>
      </c>
      <c r="G19" s="31">
        <v>40631</v>
      </c>
      <c r="H19" s="19">
        <v>15</v>
      </c>
      <c r="I19" s="5" t="s">
        <v>55</v>
      </c>
      <c r="J19" s="5">
        <v>59</v>
      </c>
      <c r="K19" s="5" t="s">
        <v>237</v>
      </c>
      <c r="L19" s="19" t="s">
        <v>121</v>
      </c>
      <c r="M19" s="19" t="s">
        <v>122</v>
      </c>
      <c r="N19" s="19" t="s">
        <v>59</v>
      </c>
      <c r="O19" s="19" t="s">
        <v>60</v>
      </c>
      <c r="P19" s="19" t="s">
        <v>75</v>
      </c>
      <c r="Q19" s="20" t="s">
        <v>62</v>
      </c>
      <c r="R19" s="19" t="s">
        <v>63</v>
      </c>
      <c r="S19" s="19" t="s">
        <v>64</v>
      </c>
      <c r="T19" s="19" t="s">
        <v>115</v>
      </c>
      <c r="U19" s="19"/>
      <c r="V19" s="19">
        <v>2456404</v>
      </c>
      <c r="W19" s="19"/>
      <c r="X19" s="19"/>
      <c r="Y19" s="20"/>
      <c r="Z19" s="19"/>
      <c r="AA19" s="19"/>
      <c r="AB19" s="19"/>
      <c r="AC19" s="19"/>
      <c r="AD19" s="19"/>
      <c r="AE19" s="19"/>
      <c r="AF19" s="20" t="s">
        <v>151</v>
      </c>
      <c r="AG19" s="19">
        <v>2</v>
      </c>
      <c r="AH19" s="4" t="s">
        <v>238</v>
      </c>
      <c r="AI19" s="19" t="s">
        <v>56</v>
      </c>
      <c r="AJ19" s="31">
        <v>45483</v>
      </c>
      <c r="AK19" s="19" t="s">
        <v>56</v>
      </c>
      <c r="AL19" s="31">
        <v>45483</v>
      </c>
      <c r="AM19" s="31">
        <v>46213</v>
      </c>
      <c r="AN19" s="5">
        <v>2461</v>
      </c>
      <c r="AO19" s="5">
        <v>737074</v>
      </c>
      <c r="AP19" s="19" t="s">
        <v>67</v>
      </c>
      <c r="AQ19" s="19" t="s">
        <v>68</v>
      </c>
      <c r="AR19" s="19" t="s">
        <v>69</v>
      </c>
      <c r="AS19" s="31">
        <v>46111</v>
      </c>
      <c r="AT19" s="26">
        <v>46111</v>
      </c>
    </row>
    <row r="20" spans="1:46" ht="28.95" customHeight="1" x14ac:dyDescent="0.3">
      <c r="A20" s="19">
        <f>ROW(Таблица1[[#This Row],[№ п/п]])-2</f>
        <v>18</v>
      </c>
      <c r="B20" s="19" t="s">
        <v>152</v>
      </c>
      <c r="C20" s="19" t="s">
        <v>83</v>
      </c>
      <c r="D20" s="19" t="s">
        <v>153</v>
      </c>
      <c r="E20" s="19" t="s">
        <v>154</v>
      </c>
      <c r="F20" s="19" t="s">
        <v>155</v>
      </c>
      <c r="G20" s="31">
        <v>40695</v>
      </c>
      <c r="H20" s="19">
        <v>14</v>
      </c>
      <c r="I20" s="5" t="s">
        <v>55</v>
      </c>
      <c r="J20" s="5">
        <v>59</v>
      </c>
      <c r="K20" s="9" t="s">
        <v>238</v>
      </c>
      <c r="L20" s="19" t="s">
        <v>121</v>
      </c>
      <c r="M20" s="19" t="s">
        <v>122</v>
      </c>
      <c r="N20" s="4" t="s">
        <v>241</v>
      </c>
      <c r="O20" s="19">
        <v>263304</v>
      </c>
      <c r="P20" s="19" t="s">
        <v>75</v>
      </c>
      <c r="Q20" s="20" t="s">
        <v>62</v>
      </c>
      <c r="R20" s="19" t="s">
        <v>63</v>
      </c>
      <c r="S20" s="19" t="s">
        <v>64</v>
      </c>
      <c r="T20" s="19" t="s">
        <v>115</v>
      </c>
      <c r="U20" s="19"/>
      <c r="V20" s="19">
        <v>2456404</v>
      </c>
      <c r="W20" s="19"/>
      <c r="X20" s="19"/>
      <c r="Y20" s="20"/>
      <c r="Z20" s="19"/>
      <c r="AA20" s="19"/>
      <c r="AB20" s="19"/>
      <c r="AC20" s="19"/>
      <c r="AD20" s="19"/>
      <c r="AE20" s="19"/>
      <c r="AF20" s="20" t="s">
        <v>156</v>
      </c>
      <c r="AG20" s="19">
        <v>3</v>
      </c>
      <c r="AH20" s="4" t="s">
        <v>238</v>
      </c>
      <c r="AI20" s="19" t="s">
        <v>56</v>
      </c>
      <c r="AJ20" s="31">
        <v>46107</v>
      </c>
      <c r="AK20" s="19" t="s">
        <v>87</v>
      </c>
      <c r="AL20" s="31">
        <v>46113</v>
      </c>
      <c r="AM20" s="31">
        <v>46844</v>
      </c>
      <c r="AN20" s="5">
        <v>2461</v>
      </c>
      <c r="AO20" s="5">
        <v>737074</v>
      </c>
      <c r="AP20" s="19" t="s">
        <v>67</v>
      </c>
      <c r="AQ20" s="19" t="s">
        <v>68</v>
      </c>
      <c r="AR20" s="19" t="s">
        <v>69</v>
      </c>
      <c r="AS20" s="31">
        <v>46111</v>
      </c>
      <c r="AT20" s="26">
        <v>46111</v>
      </c>
    </row>
    <row r="21" spans="1:46" ht="28.95" customHeight="1" x14ac:dyDescent="0.3">
      <c r="A21" s="19">
        <f>ROW(Таблица1[[#This Row],[№ п/п]])-2</f>
        <v>19</v>
      </c>
      <c r="B21" s="19" t="s">
        <v>157</v>
      </c>
      <c r="C21" s="19" t="s">
        <v>83</v>
      </c>
      <c r="D21" s="4" t="s">
        <v>158</v>
      </c>
      <c r="E21" s="19" t="s">
        <v>159</v>
      </c>
      <c r="F21" s="19" t="s">
        <v>107</v>
      </c>
      <c r="G21" s="31">
        <v>41166</v>
      </c>
      <c r="H21" s="19">
        <v>13</v>
      </c>
      <c r="I21" s="5" t="s">
        <v>55</v>
      </c>
      <c r="J21" s="5">
        <v>59</v>
      </c>
      <c r="K21" s="4" t="s">
        <v>240</v>
      </c>
      <c r="L21" s="19" t="s">
        <v>57</v>
      </c>
      <c r="M21" s="19" t="s">
        <v>58</v>
      </c>
      <c r="N21" s="19" t="s">
        <v>59</v>
      </c>
      <c r="O21" s="19" t="s">
        <v>60</v>
      </c>
      <c r="P21" s="19" t="s">
        <v>75</v>
      </c>
      <c r="Q21" s="20" t="s">
        <v>62</v>
      </c>
      <c r="R21" s="19" t="s">
        <v>63</v>
      </c>
      <c r="S21" s="19" t="s">
        <v>64</v>
      </c>
      <c r="T21" s="19" t="s">
        <v>115</v>
      </c>
      <c r="U21" s="19"/>
      <c r="V21" s="19">
        <v>2456404</v>
      </c>
      <c r="W21" s="19"/>
      <c r="X21" s="19"/>
      <c r="Y21" s="20"/>
      <c r="Z21" s="19"/>
      <c r="AA21" s="19"/>
      <c r="AB21" s="19"/>
      <c r="AC21" s="19"/>
      <c r="AD21" s="19"/>
      <c r="AE21" s="19"/>
      <c r="AF21" s="20" t="s">
        <v>160</v>
      </c>
      <c r="AG21" s="19">
        <v>4</v>
      </c>
      <c r="AH21" s="5" t="s">
        <v>239</v>
      </c>
      <c r="AI21" s="19" t="s">
        <v>80</v>
      </c>
      <c r="AJ21" s="31">
        <v>46107</v>
      </c>
      <c r="AK21" s="19" t="s">
        <v>80</v>
      </c>
      <c r="AL21" s="31">
        <v>46107</v>
      </c>
      <c r="AM21" s="31">
        <v>46838</v>
      </c>
      <c r="AN21" s="5">
        <v>2461</v>
      </c>
      <c r="AO21" s="5">
        <v>737074</v>
      </c>
      <c r="AP21" s="19" t="s">
        <v>67</v>
      </c>
      <c r="AQ21" s="19" t="s">
        <v>68</v>
      </c>
      <c r="AR21" s="19" t="s">
        <v>69</v>
      </c>
      <c r="AS21" s="31">
        <v>46111</v>
      </c>
      <c r="AT21" s="26">
        <v>46111</v>
      </c>
    </row>
    <row r="22" spans="1:46" ht="28.95" customHeight="1" x14ac:dyDescent="0.3">
      <c r="A22" s="19">
        <f>ROW(Таблица1[[#This Row],[№ п/п]])-2</f>
        <v>20</v>
      </c>
      <c r="B22" s="19" t="s">
        <v>161</v>
      </c>
      <c r="C22" s="19" t="s">
        <v>83</v>
      </c>
      <c r="D22" s="19" t="s">
        <v>162</v>
      </c>
      <c r="E22" s="19" t="s">
        <v>163</v>
      </c>
      <c r="F22" s="19" t="s">
        <v>164</v>
      </c>
      <c r="G22" s="31">
        <v>40882</v>
      </c>
      <c r="H22" s="19">
        <v>14</v>
      </c>
      <c r="I22" s="5" t="s">
        <v>55</v>
      </c>
      <c r="J22" s="5">
        <v>59</v>
      </c>
      <c r="K22" s="5" t="s">
        <v>237</v>
      </c>
      <c r="L22" s="19" t="s">
        <v>57</v>
      </c>
      <c r="M22" s="19" t="s">
        <v>58</v>
      </c>
      <c r="N22" s="19" t="s">
        <v>59</v>
      </c>
      <c r="O22" s="19" t="s">
        <v>60</v>
      </c>
      <c r="P22" s="19" t="s">
        <v>75</v>
      </c>
      <c r="Q22" s="20" t="s">
        <v>62</v>
      </c>
      <c r="R22" s="19" t="s">
        <v>63</v>
      </c>
      <c r="S22" s="19" t="s">
        <v>64</v>
      </c>
      <c r="T22" s="19" t="s">
        <v>115</v>
      </c>
      <c r="U22" s="19"/>
      <c r="V22" s="19">
        <v>2456404</v>
      </c>
      <c r="W22" s="19"/>
      <c r="X22" s="19"/>
      <c r="Y22" s="20"/>
      <c r="Z22" s="19"/>
      <c r="AA22" s="19"/>
      <c r="AB22" s="19"/>
      <c r="AC22" s="19"/>
      <c r="AD22" s="19"/>
      <c r="AE22" s="19"/>
      <c r="AF22" s="20" t="s">
        <v>165</v>
      </c>
      <c r="AG22" s="19">
        <v>5</v>
      </c>
      <c r="AH22" s="5" t="s">
        <v>239</v>
      </c>
      <c r="AI22" s="19" t="s">
        <v>56</v>
      </c>
      <c r="AJ22" s="31">
        <v>45712</v>
      </c>
      <c r="AK22" s="19" t="s">
        <v>56</v>
      </c>
      <c r="AL22" s="31">
        <v>45712</v>
      </c>
      <c r="AM22" s="31">
        <v>46442</v>
      </c>
      <c r="AN22" s="5">
        <v>2461</v>
      </c>
      <c r="AO22" s="5">
        <v>737074</v>
      </c>
      <c r="AP22" s="19" t="s">
        <v>67</v>
      </c>
      <c r="AQ22" s="19" t="s">
        <v>68</v>
      </c>
      <c r="AR22" s="19" t="s">
        <v>69</v>
      </c>
      <c r="AS22" s="31">
        <v>46111</v>
      </c>
      <c r="AT22" s="26">
        <v>46111</v>
      </c>
    </row>
    <row r="23" spans="1:46" ht="28.95" customHeight="1" x14ac:dyDescent="0.3">
      <c r="A23" s="21">
        <f>ROW(Таблица1[[#This Row],[№ п/п]])-2</f>
        <v>21</v>
      </c>
      <c r="B23" s="21" t="s">
        <v>166</v>
      </c>
      <c r="C23" s="19" t="s">
        <v>83</v>
      </c>
      <c r="D23" s="21" t="s">
        <v>167</v>
      </c>
      <c r="E23" s="21" t="s">
        <v>168</v>
      </c>
      <c r="F23" s="21" t="s">
        <v>97</v>
      </c>
      <c r="G23" s="32">
        <v>41080</v>
      </c>
      <c r="H23" s="21">
        <v>13</v>
      </c>
      <c r="I23" s="5" t="s">
        <v>55</v>
      </c>
      <c r="J23" s="5">
        <v>59</v>
      </c>
      <c r="K23" s="9" t="s">
        <v>239</v>
      </c>
      <c r="L23" s="21" t="s">
        <v>57</v>
      </c>
      <c r="M23" s="21" t="s">
        <v>58</v>
      </c>
      <c r="N23" s="21" t="s">
        <v>59</v>
      </c>
      <c r="O23" s="21" t="s">
        <v>60</v>
      </c>
      <c r="P23" s="21" t="s">
        <v>75</v>
      </c>
      <c r="Q23" s="22" t="s">
        <v>62</v>
      </c>
      <c r="R23" s="21" t="s">
        <v>63</v>
      </c>
      <c r="S23" s="21" t="s">
        <v>64</v>
      </c>
      <c r="T23" s="21" t="s">
        <v>115</v>
      </c>
      <c r="U23" s="21"/>
      <c r="V23" s="19">
        <v>2456404</v>
      </c>
      <c r="W23" s="21"/>
      <c r="X23" s="21"/>
      <c r="Y23" s="22"/>
      <c r="Z23" s="21"/>
      <c r="AA23" s="21"/>
      <c r="AB23" s="21"/>
      <c r="AC23" s="21"/>
      <c r="AD23" s="21"/>
      <c r="AE23" s="21"/>
      <c r="AF23" s="22" t="s">
        <v>169</v>
      </c>
      <c r="AG23" s="19">
        <v>6</v>
      </c>
      <c r="AH23" s="5" t="s">
        <v>239</v>
      </c>
      <c r="AI23" s="21" t="s">
        <v>80</v>
      </c>
      <c r="AJ23" s="32">
        <v>46107</v>
      </c>
      <c r="AK23" s="21" t="s">
        <v>80</v>
      </c>
      <c r="AL23" s="32">
        <v>46107</v>
      </c>
      <c r="AM23" s="32">
        <v>46838</v>
      </c>
      <c r="AN23" s="5">
        <v>2461</v>
      </c>
      <c r="AO23" s="5">
        <v>737074</v>
      </c>
      <c r="AP23" s="21" t="s">
        <v>67</v>
      </c>
      <c r="AQ23" s="21" t="s">
        <v>68</v>
      </c>
      <c r="AR23" s="21" t="s">
        <v>69</v>
      </c>
      <c r="AS23" s="32">
        <v>46111</v>
      </c>
      <c r="AT23" s="27">
        <v>46111</v>
      </c>
    </row>
    <row r="24" spans="1:46" ht="28.95" customHeight="1" x14ac:dyDescent="0.3">
      <c r="A24" s="19">
        <f>ROW(Таблица1[[#This Row],[№ п/п]])-2</f>
        <v>22</v>
      </c>
      <c r="B24" s="19" t="s">
        <v>170</v>
      </c>
      <c r="C24" s="19" t="s">
        <v>83</v>
      </c>
      <c r="D24" s="19" t="s">
        <v>171</v>
      </c>
      <c r="E24" s="19" t="s">
        <v>159</v>
      </c>
      <c r="F24" s="19" t="s">
        <v>172</v>
      </c>
      <c r="G24" s="31">
        <v>41058</v>
      </c>
      <c r="H24" s="19">
        <v>13</v>
      </c>
      <c r="I24" s="5" t="s">
        <v>55</v>
      </c>
      <c r="J24" s="5">
        <v>59</v>
      </c>
      <c r="K24" s="4" t="s">
        <v>240</v>
      </c>
      <c r="L24" s="19" t="s">
        <v>57</v>
      </c>
      <c r="M24" s="19" t="s">
        <v>58</v>
      </c>
      <c r="N24" s="19" t="s">
        <v>59</v>
      </c>
      <c r="O24" s="19" t="s">
        <v>60</v>
      </c>
      <c r="P24" s="19" t="s">
        <v>75</v>
      </c>
      <c r="Q24" s="20" t="s">
        <v>62</v>
      </c>
      <c r="R24" s="19" t="s">
        <v>63</v>
      </c>
      <c r="S24" s="19" t="s">
        <v>64</v>
      </c>
      <c r="T24" s="19" t="s">
        <v>115</v>
      </c>
      <c r="U24" s="19"/>
      <c r="V24" s="19">
        <v>2456404</v>
      </c>
      <c r="W24" s="19"/>
      <c r="X24" s="19"/>
      <c r="Y24" s="20"/>
      <c r="Z24" s="19"/>
      <c r="AA24" s="19"/>
      <c r="AB24" s="19"/>
      <c r="AC24" s="19"/>
      <c r="AD24" s="19"/>
      <c r="AE24" s="19"/>
      <c r="AF24" s="23" t="s">
        <v>103</v>
      </c>
      <c r="AG24" s="19"/>
      <c r="AH24" s="4" t="s">
        <v>243</v>
      </c>
      <c r="AI24" s="19" t="s">
        <v>56</v>
      </c>
      <c r="AJ24" s="31">
        <v>45712</v>
      </c>
      <c r="AK24" s="19" t="s">
        <v>56</v>
      </c>
      <c r="AL24" s="31">
        <v>45712</v>
      </c>
      <c r="AM24" s="31">
        <v>46442</v>
      </c>
      <c r="AN24" s="5">
        <v>2461</v>
      </c>
      <c r="AO24" s="5">
        <v>737074</v>
      </c>
      <c r="AP24" s="19" t="s">
        <v>67</v>
      </c>
      <c r="AQ24" s="19" t="s">
        <v>68</v>
      </c>
      <c r="AR24" s="19" t="s">
        <v>69</v>
      </c>
      <c r="AS24" s="31">
        <v>46111</v>
      </c>
      <c r="AT24" s="26">
        <v>46111</v>
      </c>
    </row>
    <row r="25" spans="1:46" ht="28.95" customHeight="1" x14ac:dyDescent="0.3">
      <c r="A25" s="21">
        <f>ROW(Таблица1[[#This Row],[№ п/п]])-2</f>
        <v>23</v>
      </c>
      <c r="B25" s="21" t="s">
        <v>173</v>
      </c>
      <c r="C25" s="19" t="s">
        <v>83</v>
      </c>
      <c r="D25" s="21" t="s">
        <v>174</v>
      </c>
      <c r="E25" s="21" t="s">
        <v>175</v>
      </c>
      <c r="F25" s="21" t="s">
        <v>176</v>
      </c>
      <c r="G25" s="32">
        <v>40897</v>
      </c>
      <c r="H25" s="21">
        <v>14</v>
      </c>
      <c r="I25" s="5" t="s">
        <v>55</v>
      </c>
      <c r="J25" s="5">
        <v>59</v>
      </c>
      <c r="K25" s="5" t="s">
        <v>237</v>
      </c>
      <c r="L25" s="21" t="s">
        <v>121</v>
      </c>
      <c r="M25" s="21" t="s">
        <v>122</v>
      </c>
      <c r="N25" s="21" t="s">
        <v>59</v>
      </c>
      <c r="O25" s="21" t="s">
        <v>60</v>
      </c>
      <c r="P25" s="21" t="s">
        <v>75</v>
      </c>
      <c r="Q25" s="22" t="s">
        <v>62</v>
      </c>
      <c r="R25" s="21" t="s">
        <v>63</v>
      </c>
      <c r="S25" s="21" t="s">
        <v>64</v>
      </c>
      <c r="T25" s="21" t="s">
        <v>115</v>
      </c>
      <c r="U25" s="21"/>
      <c r="V25" s="19">
        <v>2456404</v>
      </c>
      <c r="W25" s="21"/>
      <c r="X25" s="21"/>
      <c r="Y25" s="22"/>
      <c r="Z25" s="21"/>
      <c r="AA25" s="21"/>
      <c r="AB25" s="21"/>
      <c r="AC25" s="21"/>
      <c r="AD25" s="21"/>
      <c r="AE25" s="21"/>
      <c r="AF25" s="43" t="s">
        <v>103</v>
      </c>
      <c r="AG25" s="21"/>
      <c r="AH25" s="4" t="s">
        <v>243</v>
      </c>
      <c r="AI25" s="21" t="s">
        <v>56</v>
      </c>
      <c r="AJ25" s="32">
        <v>45712</v>
      </c>
      <c r="AK25" s="21" t="s">
        <v>56</v>
      </c>
      <c r="AL25" s="32">
        <v>45712</v>
      </c>
      <c r="AM25" s="32">
        <v>46442</v>
      </c>
      <c r="AN25" s="5">
        <v>2461</v>
      </c>
      <c r="AO25" s="5">
        <v>737074</v>
      </c>
      <c r="AP25" s="21" t="s">
        <v>67</v>
      </c>
      <c r="AQ25" s="21" t="s">
        <v>68</v>
      </c>
      <c r="AR25" s="21" t="s">
        <v>69</v>
      </c>
      <c r="AS25" s="32">
        <v>46111</v>
      </c>
      <c r="AT25" s="27">
        <v>46111</v>
      </c>
    </row>
    <row r="26" spans="1:46" ht="28.95" customHeight="1" x14ac:dyDescent="0.3">
      <c r="A26" s="19">
        <f>ROW(Таблица1[[#This Row],[№ п/п]])-2</f>
        <v>24</v>
      </c>
      <c r="B26" s="19" t="s">
        <v>177</v>
      </c>
      <c r="C26" s="19" t="s">
        <v>51</v>
      </c>
      <c r="D26" s="19" t="s">
        <v>178</v>
      </c>
      <c r="E26" s="19" t="s">
        <v>138</v>
      </c>
      <c r="F26" s="19" t="s">
        <v>143</v>
      </c>
      <c r="G26" s="31">
        <v>40219</v>
      </c>
      <c r="H26" s="19">
        <v>16</v>
      </c>
      <c r="I26" s="5" t="s">
        <v>55</v>
      </c>
      <c r="J26" s="5">
        <v>59</v>
      </c>
      <c r="K26" s="4" t="s">
        <v>236</v>
      </c>
      <c r="L26" s="19" t="s">
        <v>179</v>
      </c>
      <c r="M26" s="19" t="s">
        <v>180</v>
      </c>
      <c r="N26" s="19" t="s">
        <v>59</v>
      </c>
      <c r="O26" s="19" t="s">
        <v>60</v>
      </c>
      <c r="P26" s="19" t="s">
        <v>75</v>
      </c>
      <c r="Q26" s="20" t="s">
        <v>62</v>
      </c>
      <c r="R26" s="19" t="s">
        <v>63</v>
      </c>
      <c r="S26" s="4" t="s">
        <v>242</v>
      </c>
      <c r="T26" s="19" t="s">
        <v>181</v>
      </c>
      <c r="U26" s="19"/>
      <c r="V26" s="19">
        <v>2456408</v>
      </c>
      <c r="W26" s="19"/>
      <c r="X26" s="19"/>
      <c r="Y26" s="20"/>
      <c r="Z26" s="19"/>
      <c r="AA26" s="19"/>
      <c r="AB26" s="19"/>
      <c r="AC26" s="19"/>
      <c r="AD26" s="19"/>
      <c r="AE26" s="19"/>
      <c r="AF26" s="20" t="s">
        <v>182</v>
      </c>
      <c r="AG26" s="19">
        <v>1</v>
      </c>
      <c r="AH26" s="4" t="s">
        <v>237</v>
      </c>
      <c r="AI26" s="19" t="s">
        <v>87</v>
      </c>
      <c r="AJ26" s="31">
        <v>45096</v>
      </c>
      <c r="AK26" s="19" t="s">
        <v>87</v>
      </c>
      <c r="AL26" s="31">
        <v>45096</v>
      </c>
      <c r="AM26" s="31">
        <v>46557</v>
      </c>
      <c r="AN26" s="5">
        <v>2461</v>
      </c>
      <c r="AO26" s="5">
        <v>737074</v>
      </c>
      <c r="AP26" s="19" t="s">
        <v>67</v>
      </c>
      <c r="AQ26" s="19" t="s">
        <v>68</v>
      </c>
      <c r="AR26" s="19" t="s">
        <v>69</v>
      </c>
      <c r="AS26" s="31">
        <v>46111</v>
      </c>
      <c r="AT26" s="26">
        <v>46111</v>
      </c>
    </row>
    <row r="27" spans="1:46" ht="28.95" customHeight="1" x14ac:dyDescent="0.3">
      <c r="A27" s="19">
        <f>ROW(Таблица1[[#This Row],[№ п/п]])-2</f>
        <v>25</v>
      </c>
      <c r="B27" s="19" t="s">
        <v>183</v>
      </c>
      <c r="C27" s="19" t="s">
        <v>51</v>
      </c>
      <c r="D27" s="19" t="s">
        <v>184</v>
      </c>
      <c r="E27" s="19" t="s">
        <v>72</v>
      </c>
      <c r="F27" s="19" t="s">
        <v>185</v>
      </c>
      <c r="G27" s="31">
        <v>40432</v>
      </c>
      <c r="H27" s="19">
        <v>15</v>
      </c>
      <c r="I27" s="5" t="s">
        <v>55</v>
      </c>
      <c r="J27" s="5">
        <v>59</v>
      </c>
      <c r="K27" s="4" t="s">
        <v>236</v>
      </c>
      <c r="L27" s="19" t="s">
        <v>121</v>
      </c>
      <c r="M27" s="19" t="s">
        <v>122</v>
      </c>
      <c r="N27" s="19" t="s">
        <v>59</v>
      </c>
      <c r="O27" s="19" t="s">
        <v>60</v>
      </c>
      <c r="P27" s="19" t="s">
        <v>75</v>
      </c>
      <c r="Q27" s="20" t="s">
        <v>62</v>
      </c>
      <c r="R27" s="19" t="s">
        <v>63</v>
      </c>
      <c r="S27" s="4" t="s">
        <v>242</v>
      </c>
      <c r="T27" s="19" t="s">
        <v>181</v>
      </c>
      <c r="U27" s="19"/>
      <c r="V27" s="19">
        <v>2456408</v>
      </c>
      <c r="W27" s="19"/>
      <c r="X27" s="19"/>
      <c r="Y27" s="20"/>
      <c r="Z27" s="19"/>
      <c r="AA27" s="19"/>
      <c r="AB27" s="19"/>
      <c r="AC27" s="19"/>
      <c r="AD27" s="19"/>
      <c r="AE27" s="19"/>
      <c r="AF27" s="20" t="s">
        <v>186</v>
      </c>
      <c r="AG27" s="19">
        <v>2</v>
      </c>
      <c r="AH27" s="4" t="s">
        <v>238</v>
      </c>
      <c r="AI27" s="19" t="s">
        <v>87</v>
      </c>
      <c r="AJ27" s="31">
        <v>45706</v>
      </c>
      <c r="AK27" s="19" t="s">
        <v>87</v>
      </c>
      <c r="AL27" s="31">
        <v>45706</v>
      </c>
      <c r="AM27" s="31">
        <v>46436</v>
      </c>
      <c r="AN27" s="5">
        <v>2461</v>
      </c>
      <c r="AO27" s="5">
        <v>737074</v>
      </c>
      <c r="AP27" s="19" t="s">
        <v>67</v>
      </c>
      <c r="AQ27" s="19" t="s">
        <v>68</v>
      </c>
      <c r="AR27" s="19" t="s">
        <v>69</v>
      </c>
      <c r="AS27" s="31">
        <v>46111</v>
      </c>
      <c r="AT27" s="26">
        <v>46111</v>
      </c>
    </row>
    <row r="28" spans="1:46" ht="28.95" customHeight="1" x14ac:dyDescent="0.3">
      <c r="A28" s="21">
        <f>ROW(Таблица1[[#This Row],[№ п/п]])-2</f>
        <v>26</v>
      </c>
      <c r="B28" s="21" t="s">
        <v>187</v>
      </c>
      <c r="C28" s="19" t="s">
        <v>51</v>
      </c>
      <c r="D28" s="21" t="s">
        <v>188</v>
      </c>
      <c r="E28" s="21" t="s">
        <v>142</v>
      </c>
      <c r="F28" s="21" t="s">
        <v>185</v>
      </c>
      <c r="G28" s="32">
        <v>40237</v>
      </c>
      <c r="H28" s="21">
        <v>16</v>
      </c>
      <c r="I28" s="5" t="s">
        <v>55</v>
      </c>
      <c r="J28" s="5">
        <v>59</v>
      </c>
      <c r="K28" s="4" t="s">
        <v>236</v>
      </c>
      <c r="L28" s="21" t="s">
        <v>179</v>
      </c>
      <c r="M28" s="21" t="s">
        <v>180</v>
      </c>
      <c r="N28" s="21" t="s">
        <v>59</v>
      </c>
      <c r="O28" s="21" t="s">
        <v>60</v>
      </c>
      <c r="P28" s="21" t="s">
        <v>75</v>
      </c>
      <c r="Q28" s="22" t="s">
        <v>62</v>
      </c>
      <c r="R28" s="21" t="s">
        <v>63</v>
      </c>
      <c r="S28" s="4" t="s">
        <v>242</v>
      </c>
      <c r="T28" s="21" t="s">
        <v>181</v>
      </c>
      <c r="U28" s="21"/>
      <c r="V28" s="19">
        <v>2456408</v>
      </c>
      <c r="W28" s="21"/>
      <c r="X28" s="21"/>
      <c r="Y28" s="22"/>
      <c r="Z28" s="21"/>
      <c r="AA28" s="21"/>
      <c r="AB28" s="21"/>
      <c r="AC28" s="21"/>
      <c r="AD28" s="21"/>
      <c r="AE28" s="21"/>
      <c r="AF28" s="22" t="s">
        <v>190</v>
      </c>
      <c r="AG28" s="21">
        <v>3</v>
      </c>
      <c r="AH28" s="4" t="s">
        <v>238</v>
      </c>
      <c r="AI28" s="21" t="s">
        <v>189</v>
      </c>
      <c r="AJ28" s="32">
        <v>46098</v>
      </c>
      <c r="AK28" s="21" t="s">
        <v>189</v>
      </c>
      <c r="AL28" s="32">
        <v>46098</v>
      </c>
      <c r="AM28" s="32">
        <v>47194</v>
      </c>
      <c r="AN28" s="5">
        <v>2461</v>
      </c>
      <c r="AO28" s="5">
        <v>737074</v>
      </c>
      <c r="AP28" s="21" t="s">
        <v>67</v>
      </c>
      <c r="AQ28" s="21" t="s">
        <v>68</v>
      </c>
      <c r="AR28" s="21" t="s">
        <v>69</v>
      </c>
      <c r="AS28" s="32">
        <v>46111</v>
      </c>
      <c r="AT28" s="27">
        <v>46111</v>
      </c>
    </row>
    <row r="29" spans="1:46" ht="28.95" customHeight="1" x14ac:dyDescent="0.3">
      <c r="A29" s="21">
        <f>ROW(Таблица1[[#This Row],[№ п/п]])-2</f>
        <v>27</v>
      </c>
      <c r="B29" s="21" t="s">
        <v>191</v>
      </c>
      <c r="C29" s="19" t="s">
        <v>51</v>
      </c>
      <c r="D29" s="21" t="s">
        <v>192</v>
      </c>
      <c r="E29" s="21" t="s">
        <v>193</v>
      </c>
      <c r="F29" s="21" t="s">
        <v>194</v>
      </c>
      <c r="G29" s="32">
        <v>39287</v>
      </c>
      <c r="H29" s="21">
        <v>18</v>
      </c>
      <c r="I29" s="5" t="s">
        <v>55</v>
      </c>
      <c r="J29" s="5">
        <v>59</v>
      </c>
      <c r="K29" s="4" t="s">
        <v>236</v>
      </c>
      <c r="L29" s="21" t="s">
        <v>179</v>
      </c>
      <c r="M29" s="21" t="s">
        <v>180</v>
      </c>
      <c r="N29" s="21" t="s">
        <v>59</v>
      </c>
      <c r="O29" s="21" t="s">
        <v>60</v>
      </c>
      <c r="P29" s="21" t="s">
        <v>75</v>
      </c>
      <c r="Q29" s="22" t="s">
        <v>62</v>
      </c>
      <c r="R29" s="21" t="s">
        <v>63</v>
      </c>
      <c r="S29" s="4" t="s">
        <v>242</v>
      </c>
      <c r="T29" s="21" t="s">
        <v>181</v>
      </c>
      <c r="U29" s="21"/>
      <c r="V29" s="19">
        <v>2456408</v>
      </c>
      <c r="W29" s="21"/>
      <c r="X29" s="21"/>
      <c r="Y29" s="22"/>
      <c r="Z29" s="21"/>
      <c r="AA29" s="21"/>
      <c r="AB29" s="21"/>
      <c r="AC29" s="21"/>
      <c r="AD29" s="21"/>
      <c r="AE29" s="21"/>
      <c r="AF29" s="43" t="s">
        <v>103</v>
      </c>
      <c r="AG29" s="21"/>
      <c r="AH29" s="4" t="s">
        <v>243</v>
      </c>
      <c r="AI29" s="21" t="s">
        <v>87</v>
      </c>
      <c r="AJ29" s="32">
        <v>45706</v>
      </c>
      <c r="AK29" s="21" t="s">
        <v>87</v>
      </c>
      <c r="AL29" s="32">
        <v>45706</v>
      </c>
      <c r="AM29" s="32">
        <v>46436</v>
      </c>
      <c r="AN29" s="5">
        <v>2461</v>
      </c>
      <c r="AO29" s="5">
        <v>737074</v>
      </c>
      <c r="AP29" s="21" t="s">
        <v>67</v>
      </c>
      <c r="AQ29" s="21" t="s">
        <v>68</v>
      </c>
      <c r="AR29" s="21" t="s">
        <v>69</v>
      </c>
      <c r="AS29" s="32">
        <v>46111</v>
      </c>
      <c r="AT29" s="27">
        <v>46111</v>
      </c>
    </row>
    <row r="30" spans="1:46" ht="28.95" customHeight="1" x14ac:dyDescent="0.3">
      <c r="A30" s="19">
        <f>ROW(Таблица1[[#This Row],[№ п/п]])-2</f>
        <v>28</v>
      </c>
      <c r="B30" s="19" t="s">
        <v>195</v>
      </c>
      <c r="C30" s="19" t="s">
        <v>83</v>
      </c>
      <c r="D30" s="19" t="s">
        <v>196</v>
      </c>
      <c r="E30" s="19" t="s">
        <v>197</v>
      </c>
      <c r="F30" s="19" t="s">
        <v>172</v>
      </c>
      <c r="G30" s="31">
        <v>39252</v>
      </c>
      <c r="H30" s="19">
        <v>18</v>
      </c>
      <c r="I30" s="5" t="s">
        <v>55</v>
      </c>
      <c r="J30" s="5">
        <v>59</v>
      </c>
      <c r="K30" s="19" t="s">
        <v>189</v>
      </c>
      <c r="L30" s="19" t="s">
        <v>121</v>
      </c>
      <c r="M30" s="19" t="s">
        <v>122</v>
      </c>
      <c r="N30" s="19" t="s">
        <v>59</v>
      </c>
      <c r="O30" s="19" t="s">
        <v>60</v>
      </c>
      <c r="P30" s="19" t="s">
        <v>198</v>
      </c>
      <c r="Q30" s="20" t="s">
        <v>62</v>
      </c>
      <c r="R30" s="19" t="s">
        <v>63</v>
      </c>
      <c r="S30" s="4" t="s">
        <v>242</v>
      </c>
      <c r="T30" s="19" t="s">
        <v>181</v>
      </c>
      <c r="U30" s="19"/>
      <c r="V30" s="19">
        <v>2456408</v>
      </c>
      <c r="W30" s="19"/>
      <c r="X30" s="19"/>
      <c r="Y30" s="20"/>
      <c r="Z30" s="19"/>
      <c r="AA30" s="19"/>
      <c r="AB30" s="19"/>
      <c r="AC30" s="19"/>
      <c r="AD30" s="19"/>
      <c r="AE30" s="19"/>
      <c r="AF30" s="20" t="s">
        <v>199</v>
      </c>
      <c r="AG30" s="19">
        <v>1</v>
      </c>
      <c r="AH30" s="4" t="s">
        <v>237</v>
      </c>
      <c r="AI30" s="19" t="s">
        <v>189</v>
      </c>
      <c r="AJ30" s="31">
        <v>45765</v>
      </c>
      <c r="AK30" s="19" t="s">
        <v>189</v>
      </c>
      <c r="AL30" s="31">
        <v>45765</v>
      </c>
      <c r="AM30" s="31">
        <v>46861</v>
      </c>
      <c r="AN30" s="5">
        <v>2461</v>
      </c>
      <c r="AO30" s="5">
        <v>737074</v>
      </c>
      <c r="AP30" s="19" t="s">
        <v>67</v>
      </c>
      <c r="AQ30" s="19" t="s">
        <v>68</v>
      </c>
      <c r="AR30" s="19" t="s">
        <v>69</v>
      </c>
      <c r="AS30" s="31">
        <v>46111</v>
      </c>
      <c r="AT30" s="26">
        <v>46111</v>
      </c>
    </row>
    <row r="31" spans="1:46" ht="28.95" customHeight="1" x14ac:dyDescent="0.3">
      <c r="A31" s="19">
        <f>ROW(Таблица1[[#This Row],[№ п/п]])-2</f>
        <v>29</v>
      </c>
      <c r="B31" s="19" t="s">
        <v>200</v>
      </c>
      <c r="C31" s="19" t="s">
        <v>83</v>
      </c>
      <c r="D31" s="19" t="s">
        <v>201</v>
      </c>
      <c r="E31" s="19" t="s">
        <v>202</v>
      </c>
      <c r="F31" s="19" t="s">
        <v>203</v>
      </c>
      <c r="G31" s="31">
        <v>40373</v>
      </c>
      <c r="H31" s="19">
        <v>15</v>
      </c>
      <c r="I31" s="5" t="s">
        <v>55</v>
      </c>
      <c r="J31" s="5">
        <v>59</v>
      </c>
      <c r="K31" s="4" t="s">
        <v>236</v>
      </c>
      <c r="L31" s="19" t="s">
        <v>121</v>
      </c>
      <c r="M31" s="19" t="s">
        <v>122</v>
      </c>
      <c r="N31" s="19" t="s">
        <v>59</v>
      </c>
      <c r="O31" s="19" t="s">
        <v>60</v>
      </c>
      <c r="P31" s="19" t="s">
        <v>75</v>
      </c>
      <c r="Q31" s="20" t="s">
        <v>62</v>
      </c>
      <c r="R31" s="19" t="s">
        <v>63</v>
      </c>
      <c r="S31" s="4" t="s">
        <v>242</v>
      </c>
      <c r="T31" s="19" t="s">
        <v>181</v>
      </c>
      <c r="U31" s="19"/>
      <c r="V31" s="19">
        <v>2456408</v>
      </c>
      <c r="W31" s="19"/>
      <c r="X31" s="19"/>
      <c r="Y31" s="20"/>
      <c r="Z31" s="19"/>
      <c r="AA31" s="19"/>
      <c r="AB31" s="19"/>
      <c r="AC31" s="19"/>
      <c r="AD31" s="19"/>
      <c r="AE31" s="19"/>
      <c r="AF31" s="20" t="s">
        <v>204</v>
      </c>
      <c r="AG31" s="19">
        <v>2</v>
      </c>
      <c r="AH31" s="4" t="s">
        <v>238</v>
      </c>
      <c r="AI31" s="19" t="s">
        <v>87</v>
      </c>
      <c r="AJ31" s="31">
        <v>45733</v>
      </c>
      <c r="AK31" s="19" t="s">
        <v>87</v>
      </c>
      <c r="AL31" s="31">
        <v>45733</v>
      </c>
      <c r="AM31" s="31">
        <v>46463</v>
      </c>
      <c r="AN31" s="5">
        <v>2461</v>
      </c>
      <c r="AO31" s="5">
        <v>737074</v>
      </c>
      <c r="AP31" s="19" t="s">
        <v>67</v>
      </c>
      <c r="AQ31" s="19" t="s">
        <v>68</v>
      </c>
      <c r="AR31" s="19" t="s">
        <v>69</v>
      </c>
      <c r="AS31" s="31">
        <v>46111</v>
      </c>
      <c r="AT31" s="26">
        <v>46111</v>
      </c>
    </row>
    <row r="32" spans="1:46" ht="28.95" customHeight="1" x14ac:dyDescent="0.3">
      <c r="A32" s="19">
        <f>ROW(Таблица1[[#This Row],[№ п/п]])-2</f>
        <v>30</v>
      </c>
      <c r="B32" s="19" t="s">
        <v>205</v>
      </c>
      <c r="C32" s="19" t="s">
        <v>83</v>
      </c>
      <c r="D32" s="19" t="s">
        <v>206</v>
      </c>
      <c r="E32" s="19" t="s">
        <v>207</v>
      </c>
      <c r="F32" s="19" t="s">
        <v>164</v>
      </c>
      <c r="G32" s="31">
        <v>40163</v>
      </c>
      <c r="H32" s="19">
        <v>16</v>
      </c>
      <c r="I32" s="5" t="s">
        <v>55</v>
      </c>
      <c r="J32" s="5">
        <v>59</v>
      </c>
      <c r="K32" s="4" t="s">
        <v>236</v>
      </c>
      <c r="L32" s="19" t="s">
        <v>179</v>
      </c>
      <c r="M32" s="19" t="s">
        <v>180</v>
      </c>
      <c r="N32" s="19" t="s">
        <v>59</v>
      </c>
      <c r="O32" s="19" t="s">
        <v>60</v>
      </c>
      <c r="P32" s="19" t="s">
        <v>75</v>
      </c>
      <c r="Q32" s="20" t="s">
        <v>62</v>
      </c>
      <c r="R32" s="19" t="s">
        <v>63</v>
      </c>
      <c r="S32" s="4" t="s">
        <v>242</v>
      </c>
      <c r="T32" s="19" t="s">
        <v>181</v>
      </c>
      <c r="U32" s="19"/>
      <c r="V32" s="19">
        <v>2456408</v>
      </c>
      <c r="W32" s="19"/>
      <c r="X32" s="19"/>
      <c r="Y32" s="20"/>
      <c r="Z32" s="19"/>
      <c r="AA32" s="19"/>
      <c r="AB32" s="19"/>
      <c r="AC32" s="19"/>
      <c r="AD32" s="19"/>
      <c r="AE32" s="19"/>
      <c r="AF32" s="20" t="s">
        <v>208</v>
      </c>
      <c r="AG32" s="19">
        <v>3</v>
      </c>
      <c r="AH32" s="4" t="s">
        <v>238</v>
      </c>
      <c r="AI32" s="19" t="s">
        <v>87</v>
      </c>
      <c r="AJ32" s="31">
        <v>45096</v>
      </c>
      <c r="AK32" s="19" t="s">
        <v>87</v>
      </c>
      <c r="AL32" s="31">
        <v>45096</v>
      </c>
      <c r="AM32" s="31">
        <v>46557</v>
      </c>
      <c r="AN32" s="5">
        <v>2461</v>
      </c>
      <c r="AO32" s="5">
        <v>737074</v>
      </c>
      <c r="AP32" s="19" t="s">
        <v>67</v>
      </c>
      <c r="AQ32" s="19" t="s">
        <v>68</v>
      </c>
      <c r="AR32" s="19" t="s">
        <v>69</v>
      </c>
      <c r="AS32" s="31">
        <v>46111</v>
      </c>
      <c r="AT32" s="26">
        <v>46111</v>
      </c>
    </row>
    <row r="33" spans="1:46" ht="28.95" customHeight="1" x14ac:dyDescent="0.3">
      <c r="A33" s="21">
        <f>ROW(Таблица1[[#This Row],[№ п/п]])-2</f>
        <v>31</v>
      </c>
      <c r="B33" s="21" t="s">
        <v>209</v>
      </c>
      <c r="C33" s="19" t="s">
        <v>83</v>
      </c>
      <c r="D33" s="21" t="s">
        <v>210</v>
      </c>
      <c r="E33" s="21" t="s">
        <v>211</v>
      </c>
      <c r="F33" s="21" t="s">
        <v>164</v>
      </c>
      <c r="G33" s="32">
        <v>40229</v>
      </c>
      <c r="H33" s="21">
        <v>16</v>
      </c>
      <c r="I33" s="5" t="s">
        <v>55</v>
      </c>
      <c r="J33" s="5">
        <v>59</v>
      </c>
      <c r="K33" s="4" t="s">
        <v>236</v>
      </c>
      <c r="L33" s="21" t="s">
        <v>179</v>
      </c>
      <c r="M33" s="21" t="s">
        <v>180</v>
      </c>
      <c r="N33" s="21" t="s">
        <v>59</v>
      </c>
      <c r="O33" s="21" t="s">
        <v>60</v>
      </c>
      <c r="P33" s="21" t="s">
        <v>75</v>
      </c>
      <c r="Q33" s="22" t="s">
        <v>62</v>
      </c>
      <c r="R33" s="21" t="s">
        <v>63</v>
      </c>
      <c r="S33" s="4" t="s">
        <v>242</v>
      </c>
      <c r="T33" s="21" t="s">
        <v>181</v>
      </c>
      <c r="U33" s="21"/>
      <c r="V33" s="19">
        <v>2456408</v>
      </c>
      <c r="W33" s="21"/>
      <c r="X33" s="21"/>
      <c r="Y33" s="22"/>
      <c r="Z33" s="21"/>
      <c r="AA33" s="21"/>
      <c r="AB33" s="21"/>
      <c r="AC33" s="21"/>
      <c r="AD33" s="21"/>
      <c r="AE33" s="21"/>
      <c r="AF33" s="22" t="s">
        <v>212</v>
      </c>
      <c r="AG33" s="21">
        <v>4</v>
      </c>
      <c r="AH33" s="4" t="s">
        <v>238</v>
      </c>
      <c r="AI33" s="21" t="s">
        <v>87</v>
      </c>
      <c r="AJ33" s="32">
        <v>45357</v>
      </c>
      <c r="AK33" s="21" t="s">
        <v>87</v>
      </c>
      <c r="AL33" s="32">
        <v>45357</v>
      </c>
      <c r="AM33" s="32">
        <v>46818</v>
      </c>
      <c r="AN33" s="5">
        <v>2461</v>
      </c>
      <c r="AO33" s="5">
        <v>737074</v>
      </c>
      <c r="AP33" s="21" t="s">
        <v>67</v>
      </c>
      <c r="AQ33" s="21" t="s">
        <v>68</v>
      </c>
      <c r="AR33" s="21" t="s">
        <v>69</v>
      </c>
      <c r="AS33" s="32">
        <v>46111</v>
      </c>
      <c r="AT33" s="27">
        <v>46111</v>
      </c>
    </row>
    <row r="34" spans="1:46" ht="28.95" customHeight="1" x14ac:dyDescent="0.3">
      <c r="A34" s="19">
        <f>ROW(Таблица1[[#This Row],[№ п/п]])-2</f>
        <v>32</v>
      </c>
      <c r="B34" s="19" t="s">
        <v>213</v>
      </c>
      <c r="C34" s="19" t="s">
        <v>83</v>
      </c>
      <c r="D34" s="19" t="s">
        <v>214</v>
      </c>
      <c r="E34" s="19" t="s">
        <v>215</v>
      </c>
      <c r="F34" s="19" t="s">
        <v>164</v>
      </c>
      <c r="G34" s="31">
        <v>40246</v>
      </c>
      <c r="H34" s="19">
        <v>16</v>
      </c>
      <c r="I34" s="5" t="s">
        <v>55</v>
      </c>
      <c r="J34" s="5">
        <v>59</v>
      </c>
      <c r="K34" s="4" t="s">
        <v>236</v>
      </c>
      <c r="L34" s="19" t="s">
        <v>179</v>
      </c>
      <c r="M34" s="19" t="s">
        <v>180</v>
      </c>
      <c r="N34" s="19" t="s">
        <v>59</v>
      </c>
      <c r="O34" s="19" t="s">
        <v>60</v>
      </c>
      <c r="P34" s="19" t="s">
        <v>75</v>
      </c>
      <c r="Q34" s="20" t="s">
        <v>62</v>
      </c>
      <c r="R34" s="19" t="s">
        <v>63</v>
      </c>
      <c r="S34" s="4" t="s">
        <v>242</v>
      </c>
      <c r="T34" s="19" t="s">
        <v>181</v>
      </c>
      <c r="U34" s="19"/>
      <c r="V34" s="19">
        <v>2456408</v>
      </c>
      <c r="W34" s="19"/>
      <c r="X34" s="19"/>
      <c r="Y34" s="20"/>
      <c r="Z34" s="19"/>
      <c r="AA34" s="19"/>
      <c r="AB34" s="19"/>
      <c r="AC34" s="19"/>
      <c r="AD34" s="19"/>
      <c r="AE34" s="19"/>
      <c r="AF34" s="23" t="s">
        <v>103</v>
      </c>
      <c r="AG34" s="19"/>
      <c r="AH34" s="4" t="s">
        <v>243</v>
      </c>
      <c r="AI34" s="19" t="s">
        <v>189</v>
      </c>
      <c r="AJ34" s="31">
        <v>46098</v>
      </c>
      <c r="AK34" s="19" t="s">
        <v>189</v>
      </c>
      <c r="AL34" s="31">
        <v>46098</v>
      </c>
      <c r="AM34" s="31">
        <v>47194</v>
      </c>
      <c r="AN34" s="5">
        <v>2461</v>
      </c>
      <c r="AO34" s="5">
        <v>737074</v>
      </c>
      <c r="AP34" s="19" t="s">
        <v>67</v>
      </c>
      <c r="AQ34" s="19" t="s">
        <v>68</v>
      </c>
      <c r="AR34" s="19" t="s">
        <v>69</v>
      </c>
      <c r="AS34" s="31">
        <v>46111</v>
      </c>
      <c r="AT34" s="26">
        <v>46111</v>
      </c>
    </row>
    <row r="35" spans="1:46" ht="28.95" customHeight="1" x14ac:dyDescent="0.3">
      <c r="A35" s="19">
        <f>ROW(Таблица1[[#This Row],[№ п/п]])-2</f>
        <v>33</v>
      </c>
      <c r="B35" s="19" t="s">
        <v>216</v>
      </c>
      <c r="C35" s="19" t="s">
        <v>83</v>
      </c>
      <c r="D35" s="19" t="s">
        <v>174</v>
      </c>
      <c r="E35" s="19" t="s">
        <v>217</v>
      </c>
      <c r="F35" s="19" t="s">
        <v>176</v>
      </c>
      <c r="G35" s="31">
        <v>39665</v>
      </c>
      <c r="H35" s="19">
        <v>17</v>
      </c>
      <c r="I35" s="5" t="s">
        <v>55</v>
      </c>
      <c r="J35" s="5">
        <v>59</v>
      </c>
      <c r="K35" s="4" t="s">
        <v>236</v>
      </c>
      <c r="L35" s="19" t="s">
        <v>179</v>
      </c>
      <c r="M35" s="19" t="s">
        <v>180</v>
      </c>
      <c r="N35" s="19" t="s">
        <v>59</v>
      </c>
      <c r="O35" s="19" t="s">
        <v>60</v>
      </c>
      <c r="P35" s="19" t="s">
        <v>75</v>
      </c>
      <c r="Q35" s="20" t="s">
        <v>62</v>
      </c>
      <c r="R35" s="19" t="s">
        <v>63</v>
      </c>
      <c r="S35" s="4" t="s">
        <v>242</v>
      </c>
      <c r="T35" s="19" t="s">
        <v>181</v>
      </c>
      <c r="U35" s="19"/>
      <c r="V35" s="19">
        <v>2456408</v>
      </c>
      <c r="W35" s="19"/>
      <c r="X35" s="19"/>
      <c r="Y35" s="20"/>
      <c r="Z35" s="19"/>
      <c r="AA35" s="19"/>
      <c r="AB35" s="19"/>
      <c r="AC35" s="19"/>
      <c r="AD35" s="19"/>
      <c r="AE35" s="19"/>
      <c r="AF35" s="23" t="s">
        <v>103</v>
      </c>
      <c r="AG35" s="19"/>
      <c r="AH35" s="4" t="s">
        <v>243</v>
      </c>
      <c r="AI35" s="19" t="s">
        <v>87</v>
      </c>
      <c r="AJ35" s="31">
        <v>44726</v>
      </c>
      <c r="AK35" s="19" t="s">
        <v>87</v>
      </c>
      <c r="AL35" s="31">
        <v>44726</v>
      </c>
      <c r="AM35" s="31">
        <v>46187</v>
      </c>
      <c r="AN35" s="5">
        <v>2461</v>
      </c>
      <c r="AO35" s="5">
        <v>737074</v>
      </c>
      <c r="AP35" s="19" t="s">
        <v>67</v>
      </c>
      <c r="AQ35" s="19" t="s">
        <v>68</v>
      </c>
      <c r="AR35" s="19" t="s">
        <v>69</v>
      </c>
      <c r="AS35" s="31">
        <v>46111</v>
      </c>
      <c r="AT35" s="26">
        <v>46111</v>
      </c>
    </row>
    <row r="36" spans="1:46" ht="28.95" customHeight="1" x14ac:dyDescent="0.3">
      <c r="A36" s="19">
        <f>ROW(Таблица1[[#This Row],[№ п/п]])-2</f>
        <v>34</v>
      </c>
      <c r="B36" s="19" t="s">
        <v>218</v>
      </c>
      <c r="C36" s="19" t="s">
        <v>83</v>
      </c>
      <c r="D36" s="19" t="s">
        <v>219</v>
      </c>
      <c r="E36" s="19" t="s">
        <v>217</v>
      </c>
      <c r="F36" s="19" t="s">
        <v>97</v>
      </c>
      <c r="G36" s="31">
        <v>39379</v>
      </c>
      <c r="H36" s="19">
        <v>18</v>
      </c>
      <c r="I36" s="5" t="s">
        <v>55</v>
      </c>
      <c r="J36" s="5">
        <v>59</v>
      </c>
      <c r="K36" s="4" t="s">
        <v>236</v>
      </c>
      <c r="L36" s="19" t="s">
        <v>179</v>
      </c>
      <c r="M36" s="19" t="s">
        <v>180</v>
      </c>
      <c r="N36" s="19" t="s">
        <v>59</v>
      </c>
      <c r="O36" s="19" t="s">
        <v>60</v>
      </c>
      <c r="P36" s="19" t="s">
        <v>75</v>
      </c>
      <c r="Q36" s="20" t="s">
        <v>62</v>
      </c>
      <c r="R36" s="19" t="s">
        <v>63</v>
      </c>
      <c r="S36" s="4" t="s">
        <v>242</v>
      </c>
      <c r="T36" s="19" t="s">
        <v>181</v>
      </c>
      <c r="U36" s="19"/>
      <c r="V36" s="19">
        <v>2456408</v>
      </c>
      <c r="W36" s="19"/>
      <c r="X36" s="19"/>
      <c r="Y36" s="20"/>
      <c r="Z36" s="19"/>
      <c r="AA36" s="19"/>
      <c r="AB36" s="19"/>
      <c r="AC36" s="19"/>
      <c r="AD36" s="19"/>
      <c r="AE36" s="19"/>
      <c r="AF36" s="23" t="s">
        <v>103</v>
      </c>
      <c r="AG36" s="19"/>
      <c r="AH36" s="4" t="s">
        <v>243</v>
      </c>
      <c r="AI36" s="19" t="s">
        <v>87</v>
      </c>
      <c r="AJ36" s="31">
        <v>45706</v>
      </c>
      <c r="AK36" s="19" t="s">
        <v>87</v>
      </c>
      <c r="AL36" s="31">
        <v>45706</v>
      </c>
      <c r="AM36" s="31">
        <v>46436</v>
      </c>
      <c r="AN36" s="5">
        <v>2461</v>
      </c>
      <c r="AO36" s="5">
        <v>737074</v>
      </c>
      <c r="AP36" s="19" t="s">
        <v>67</v>
      </c>
      <c r="AQ36" s="19" t="s">
        <v>68</v>
      </c>
      <c r="AR36" s="19" t="s">
        <v>69</v>
      </c>
      <c r="AS36" s="31">
        <v>46111</v>
      </c>
      <c r="AT36" s="26">
        <v>46111</v>
      </c>
    </row>
    <row r="37" spans="1:46" ht="28.95" customHeight="1" x14ac:dyDescent="0.3">
      <c r="A37" s="19">
        <f>ROW(Таблица1[[#This Row],[№ п/п]])-2</f>
        <v>35</v>
      </c>
      <c r="B37" s="19" t="s">
        <v>220</v>
      </c>
      <c r="C37" s="19" t="s">
        <v>83</v>
      </c>
      <c r="D37" s="19" t="s">
        <v>221</v>
      </c>
      <c r="E37" s="19" t="s">
        <v>154</v>
      </c>
      <c r="F37" s="19" t="s">
        <v>97</v>
      </c>
      <c r="G37" s="31">
        <v>40085</v>
      </c>
      <c r="H37" s="19">
        <v>16</v>
      </c>
      <c r="I37" s="5" t="s">
        <v>55</v>
      </c>
      <c r="J37" s="5">
        <v>59</v>
      </c>
      <c r="K37" s="19" t="s">
        <v>189</v>
      </c>
      <c r="L37" s="19" t="s">
        <v>179</v>
      </c>
      <c r="M37" s="19" t="s">
        <v>180</v>
      </c>
      <c r="N37" s="19" t="s">
        <v>59</v>
      </c>
      <c r="O37" s="19" t="s">
        <v>60</v>
      </c>
      <c r="P37" s="19" t="s">
        <v>75</v>
      </c>
      <c r="Q37" s="20" t="s">
        <v>62</v>
      </c>
      <c r="R37" s="19" t="s">
        <v>63</v>
      </c>
      <c r="S37" s="4" t="s">
        <v>242</v>
      </c>
      <c r="T37" s="19" t="s">
        <v>181</v>
      </c>
      <c r="U37" s="19"/>
      <c r="V37" s="19">
        <v>2456408</v>
      </c>
      <c r="W37" s="19"/>
      <c r="X37" s="19"/>
      <c r="Y37" s="20"/>
      <c r="Z37" s="19"/>
      <c r="AA37" s="19"/>
      <c r="AB37" s="19"/>
      <c r="AC37" s="19"/>
      <c r="AD37" s="19"/>
      <c r="AE37" s="19"/>
      <c r="AF37" s="23" t="s">
        <v>103</v>
      </c>
      <c r="AG37" s="19"/>
      <c r="AH37" s="4" t="s">
        <v>243</v>
      </c>
      <c r="AI37" s="19" t="s">
        <v>189</v>
      </c>
      <c r="AJ37" s="31">
        <v>45737</v>
      </c>
      <c r="AK37" s="19" t="s">
        <v>189</v>
      </c>
      <c r="AL37" s="31">
        <v>45737</v>
      </c>
      <c r="AM37" s="31">
        <v>46833</v>
      </c>
      <c r="AN37" s="5">
        <v>2461</v>
      </c>
      <c r="AO37" s="5">
        <v>737074</v>
      </c>
      <c r="AP37" s="19" t="s">
        <v>67</v>
      </c>
      <c r="AQ37" s="19" t="s">
        <v>68</v>
      </c>
      <c r="AR37" s="19" t="s">
        <v>69</v>
      </c>
      <c r="AS37" s="31">
        <v>46111</v>
      </c>
      <c r="AT37" s="26">
        <v>46111</v>
      </c>
    </row>
    <row r="38" spans="1:46" ht="28.95" customHeight="1" x14ac:dyDescent="0.3">
      <c r="A38" s="19">
        <f>ROW(Таблица1[[#This Row],[№ п/п]])-2</f>
        <v>36</v>
      </c>
      <c r="B38" s="19" t="s">
        <v>222</v>
      </c>
      <c r="C38" s="19" t="s">
        <v>83</v>
      </c>
      <c r="D38" s="19" t="s">
        <v>223</v>
      </c>
      <c r="E38" s="19" t="s">
        <v>202</v>
      </c>
      <c r="F38" s="19" t="s">
        <v>107</v>
      </c>
      <c r="G38" s="31">
        <v>39132</v>
      </c>
      <c r="H38" s="19">
        <v>19</v>
      </c>
      <c r="I38" s="5" t="s">
        <v>55</v>
      </c>
      <c r="J38" s="5">
        <v>59</v>
      </c>
      <c r="K38" s="19" t="s">
        <v>235</v>
      </c>
      <c r="L38" s="19" t="s">
        <v>225</v>
      </c>
      <c r="M38" s="19" t="s">
        <v>226</v>
      </c>
      <c r="N38" s="4" t="s">
        <v>59</v>
      </c>
      <c r="O38" s="19">
        <v>219114</v>
      </c>
      <c r="P38" s="19" t="s">
        <v>75</v>
      </c>
      <c r="Q38" s="20" t="s">
        <v>62</v>
      </c>
      <c r="R38" s="19" t="s">
        <v>63</v>
      </c>
      <c r="S38" s="4" t="s">
        <v>242</v>
      </c>
      <c r="T38" s="19" t="s">
        <v>181</v>
      </c>
      <c r="U38" s="19"/>
      <c r="V38" s="19">
        <v>2456408</v>
      </c>
      <c r="W38" s="19"/>
      <c r="X38" s="19"/>
      <c r="Y38" s="20"/>
      <c r="Z38" s="19"/>
      <c r="AA38" s="19"/>
      <c r="AB38" s="19"/>
      <c r="AC38" s="19"/>
      <c r="AD38" s="19"/>
      <c r="AE38" s="19"/>
      <c r="AF38" s="23" t="s">
        <v>103</v>
      </c>
      <c r="AG38" s="19"/>
      <c r="AH38" s="4" t="s">
        <v>243</v>
      </c>
      <c r="AI38" s="19" t="s">
        <v>224</v>
      </c>
      <c r="AJ38" s="31">
        <v>45897</v>
      </c>
      <c r="AK38" s="19" t="s">
        <v>224</v>
      </c>
      <c r="AL38" s="31">
        <v>45897</v>
      </c>
      <c r="AM38" s="31"/>
      <c r="AN38" s="5">
        <v>2461</v>
      </c>
      <c r="AO38" s="5">
        <v>737074</v>
      </c>
      <c r="AP38" s="19" t="s">
        <v>67</v>
      </c>
      <c r="AQ38" s="19" t="s">
        <v>68</v>
      </c>
      <c r="AR38" s="19" t="s">
        <v>69</v>
      </c>
      <c r="AS38" s="31">
        <v>46111</v>
      </c>
      <c r="AT38" s="26">
        <v>46111</v>
      </c>
    </row>
    <row r="39" spans="1:46" ht="28.95" customHeight="1" x14ac:dyDescent="0.3">
      <c r="A39" s="19">
        <f>ROW(Таблица1[[#This Row],[№ п/п]])-2</f>
        <v>37</v>
      </c>
      <c r="B39" s="19" t="s">
        <v>227</v>
      </c>
      <c r="C39" s="19" t="s">
        <v>83</v>
      </c>
      <c r="D39" s="4" t="s">
        <v>228</v>
      </c>
      <c r="E39" s="19" t="s">
        <v>229</v>
      </c>
      <c r="F39" s="19" t="s">
        <v>172</v>
      </c>
      <c r="G39" s="31">
        <v>40429</v>
      </c>
      <c r="H39" s="19">
        <v>15</v>
      </c>
      <c r="I39" s="5" t="s">
        <v>55</v>
      </c>
      <c r="J39" s="5">
        <v>59</v>
      </c>
      <c r="K39" s="9" t="s">
        <v>238</v>
      </c>
      <c r="L39" s="19" t="s">
        <v>121</v>
      </c>
      <c r="M39" s="19" t="s">
        <v>122</v>
      </c>
      <c r="N39" s="19" t="s">
        <v>59</v>
      </c>
      <c r="O39" s="19" t="s">
        <v>60</v>
      </c>
      <c r="P39" s="19" t="s">
        <v>75</v>
      </c>
      <c r="Q39" s="20" t="s">
        <v>62</v>
      </c>
      <c r="R39" s="19" t="s">
        <v>63</v>
      </c>
      <c r="S39" s="4" t="s">
        <v>242</v>
      </c>
      <c r="T39" s="19" t="s">
        <v>181</v>
      </c>
      <c r="U39" s="19"/>
      <c r="V39" s="19">
        <v>2456408</v>
      </c>
      <c r="W39" s="19"/>
      <c r="X39" s="19"/>
      <c r="Y39" s="20"/>
      <c r="Z39" s="19"/>
      <c r="AA39" s="19"/>
      <c r="AB39" s="19"/>
      <c r="AC39" s="19"/>
      <c r="AD39" s="19"/>
      <c r="AE39" s="19"/>
      <c r="AF39" s="23" t="s">
        <v>103</v>
      </c>
      <c r="AG39" s="19"/>
      <c r="AH39" s="4" t="s">
        <v>243</v>
      </c>
      <c r="AI39" s="19" t="s">
        <v>56</v>
      </c>
      <c r="AJ39" s="31">
        <v>46107</v>
      </c>
      <c r="AK39" s="19" t="s">
        <v>56</v>
      </c>
      <c r="AL39" s="31">
        <v>46107</v>
      </c>
      <c r="AM39" s="31">
        <v>46838</v>
      </c>
      <c r="AN39" s="5">
        <v>2461</v>
      </c>
      <c r="AO39" s="5">
        <v>737074</v>
      </c>
      <c r="AP39" s="19" t="s">
        <v>67</v>
      </c>
      <c r="AQ39" s="19" t="s">
        <v>68</v>
      </c>
      <c r="AR39" s="19" t="s">
        <v>69</v>
      </c>
      <c r="AS39" s="31">
        <v>46111</v>
      </c>
      <c r="AT39" s="26">
        <v>46111</v>
      </c>
    </row>
    <row r="40" spans="1:46" ht="28.95" customHeight="1" x14ac:dyDescent="0.3">
      <c r="A40" s="19">
        <f>ROW(Таблица1[[#This Row],[№ п/п]])-2</f>
        <v>38</v>
      </c>
      <c r="B40" s="19" t="s">
        <v>230</v>
      </c>
      <c r="C40" s="19" t="s">
        <v>83</v>
      </c>
      <c r="D40" s="19" t="s">
        <v>231</v>
      </c>
      <c r="E40" s="19" t="s">
        <v>202</v>
      </c>
      <c r="F40" s="19" t="s">
        <v>232</v>
      </c>
      <c r="G40" s="31">
        <v>40204</v>
      </c>
      <c r="H40" s="19">
        <v>16</v>
      </c>
      <c r="I40" s="5" t="s">
        <v>55</v>
      </c>
      <c r="J40" s="5">
        <v>59</v>
      </c>
      <c r="K40" s="9" t="s">
        <v>239</v>
      </c>
      <c r="L40" s="19" t="s">
        <v>57</v>
      </c>
      <c r="M40" s="19" t="s">
        <v>58</v>
      </c>
      <c r="N40" s="19" t="s">
        <v>59</v>
      </c>
      <c r="O40" s="19" t="s">
        <v>60</v>
      </c>
      <c r="P40" s="19" t="s">
        <v>75</v>
      </c>
      <c r="Q40" s="20" t="s">
        <v>62</v>
      </c>
      <c r="R40" s="19" t="s">
        <v>63</v>
      </c>
      <c r="S40" s="4" t="s">
        <v>242</v>
      </c>
      <c r="T40" s="19" t="s">
        <v>181</v>
      </c>
      <c r="U40" s="19"/>
      <c r="V40" s="19">
        <v>2456408</v>
      </c>
      <c r="W40" s="19"/>
      <c r="X40" s="19"/>
      <c r="Y40" s="20"/>
      <c r="Z40" s="19"/>
      <c r="AA40" s="19"/>
      <c r="AB40" s="19"/>
      <c r="AC40" s="19"/>
      <c r="AD40" s="19"/>
      <c r="AE40" s="19"/>
      <c r="AF40" s="23" t="s">
        <v>103</v>
      </c>
      <c r="AG40" s="19"/>
      <c r="AH40" s="4" t="s">
        <v>243</v>
      </c>
      <c r="AI40" s="19" t="s">
        <v>74</v>
      </c>
      <c r="AJ40" s="31">
        <v>45748</v>
      </c>
      <c r="AK40" s="19" t="s">
        <v>74</v>
      </c>
      <c r="AL40" s="31">
        <v>45748</v>
      </c>
      <c r="AM40" s="31">
        <v>46478</v>
      </c>
      <c r="AN40" s="5">
        <v>2461</v>
      </c>
      <c r="AO40" s="5">
        <v>737074</v>
      </c>
      <c r="AP40" s="19" t="s">
        <v>67</v>
      </c>
      <c r="AQ40" s="19" t="s">
        <v>68</v>
      </c>
      <c r="AR40" s="19" t="s">
        <v>69</v>
      </c>
      <c r="AS40" s="31">
        <v>46111</v>
      </c>
      <c r="AT40" s="26">
        <v>46111</v>
      </c>
    </row>
    <row r="41" spans="1:46" ht="28.95" customHeight="1" x14ac:dyDescent="0.3">
      <c r="A41" s="21">
        <f>ROW(Таблица1[[#This Row],[№ п/п]])-2</f>
        <v>39</v>
      </c>
      <c r="B41" s="21" t="s">
        <v>233</v>
      </c>
      <c r="C41" s="19" t="s">
        <v>83</v>
      </c>
      <c r="D41" s="21" t="s">
        <v>234</v>
      </c>
      <c r="E41" s="21" t="s">
        <v>91</v>
      </c>
      <c r="F41" s="21" t="s">
        <v>164</v>
      </c>
      <c r="G41" s="32">
        <v>39741</v>
      </c>
      <c r="H41" s="21">
        <v>17</v>
      </c>
      <c r="I41" s="5" t="s">
        <v>55</v>
      </c>
      <c r="J41" s="5">
        <v>59</v>
      </c>
      <c r="K41" s="5" t="s">
        <v>237</v>
      </c>
      <c r="L41" s="21" t="s">
        <v>121</v>
      </c>
      <c r="M41" s="21" t="s">
        <v>122</v>
      </c>
      <c r="N41" s="21" t="s">
        <v>59</v>
      </c>
      <c r="O41" s="21" t="s">
        <v>60</v>
      </c>
      <c r="P41" s="21" t="s">
        <v>75</v>
      </c>
      <c r="Q41" s="22" t="s">
        <v>62</v>
      </c>
      <c r="R41" s="21" t="s">
        <v>63</v>
      </c>
      <c r="S41" s="4" t="s">
        <v>242</v>
      </c>
      <c r="T41" s="21" t="s">
        <v>181</v>
      </c>
      <c r="U41" s="21"/>
      <c r="V41" s="19">
        <v>2456408</v>
      </c>
      <c r="W41" s="21"/>
      <c r="X41" s="21"/>
      <c r="Y41" s="22"/>
      <c r="Z41" s="21"/>
      <c r="AA41" s="21"/>
      <c r="AB41" s="21"/>
      <c r="AC41" s="21"/>
      <c r="AD41" s="21"/>
      <c r="AE41" s="21"/>
      <c r="AF41" s="23" t="s">
        <v>103</v>
      </c>
      <c r="AG41" s="21"/>
      <c r="AH41" s="4" t="s">
        <v>243</v>
      </c>
      <c r="AI41" s="21" t="s">
        <v>56</v>
      </c>
      <c r="AJ41" s="32">
        <v>45712</v>
      </c>
      <c r="AK41" s="21" t="s">
        <v>56</v>
      </c>
      <c r="AL41" s="32">
        <v>45712</v>
      </c>
      <c r="AM41" s="32">
        <v>46442</v>
      </c>
      <c r="AN41" s="5">
        <v>2461</v>
      </c>
      <c r="AO41" s="5">
        <v>737074</v>
      </c>
      <c r="AP41" s="21" t="s">
        <v>67</v>
      </c>
      <c r="AQ41" s="21" t="s">
        <v>68</v>
      </c>
      <c r="AR41" s="21" t="s">
        <v>69</v>
      </c>
      <c r="AS41" s="32">
        <v>46111</v>
      </c>
      <c r="AT41" s="27">
        <v>46111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2026-04-17T06:24:47Z</dcterms:modified>
  <dc:language>ru-RU</dc:language>
</cp:coreProperties>
</file>